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onio\Documents\Didattica\Didattica\Dida_1920\GAL\"/>
    </mc:Choice>
  </mc:AlternateContent>
  <xr:revisionPtr revIDLastSave="0" documentId="13_ncr:1_{AD359787-A98E-4A6A-B597-5D4266C0932D}" xr6:coauthVersionLast="36" xr6:coauthVersionMax="36" xr10:uidLastSave="{00000000-0000-0000-0000-000000000000}"/>
  <bookViews>
    <workbookView xWindow="0" yWindow="0" windowWidth="24300" windowHeight="11955" xr2:uid="{00000000-000D-0000-FFFF-FFFF00000000}"/>
  </bookViews>
  <sheets>
    <sheet name="Sospesi" sheetId="1" r:id="rId1"/>
    <sheet name="Registrati" sheetId="2" r:id="rId2"/>
    <sheet name="Scaduti" sheetId="3" r:id="rId3"/>
    <sheet name="Forse_registrati" sheetId="4" r:id="rId4"/>
  </sheets>
  <calcPr calcId="191029"/>
</workbook>
</file>

<file path=xl/calcChain.xml><?xml version="1.0" encoding="utf-8"?>
<calcChain xmlns="http://schemas.openxmlformats.org/spreadsheetml/2006/main">
  <c r="F26" i="1" l="1"/>
  <c r="F27" i="1"/>
  <c r="F31" i="1"/>
  <c r="F30" i="1"/>
  <c r="F28" i="1"/>
  <c r="F32" i="1"/>
  <c r="F19" i="1"/>
  <c r="F25" i="1"/>
  <c r="F23" i="1"/>
  <c r="F20" i="1"/>
  <c r="F13" i="1"/>
  <c r="F15" i="1"/>
  <c r="F115" i="1" l="1"/>
  <c r="F157" i="1" l="1"/>
  <c r="F182" i="1" l="1"/>
  <c r="F163" i="1"/>
  <c r="F159" i="1"/>
  <c r="F140" i="1"/>
  <c r="F133" i="1"/>
  <c r="F117" i="1"/>
  <c r="F110" i="1"/>
  <c r="F83" i="1"/>
  <c r="F69" i="1"/>
  <c r="F179" i="1"/>
  <c r="F174" i="1"/>
  <c r="F76" i="1"/>
  <c r="F107" i="3" l="1"/>
  <c r="F108" i="3"/>
  <c r="F109" i="3"/>
  <c r="F110" i="3"/>
  <c r="F111" i="3"/>
  <c r="F112" i="3"/>
  <c r="F115" i="3"/>
  <c r="F116" i="3"/>
  <c r="F117" i="3"/>
  <c r="F118" i="3"/>
  <c r="F122" i="3"/>
  <c r="F124" i="3"/>
  <c r="F408" i="2"/>
  <c r="F409" i="2"/>
  <c r="F410" i="2"/>
  <c r="F404" i="2"/>
  <c r="F406" i="2"/>
  <c r="F407" i="2"/>
  <c r="F393" i="2"/>
  <c r="F396" i="2"/>
  <c r="F397" i="2"/>
  <c r="F399" i="2"/>
  <c r="F400" i="2"/>
  <c r="F401" i="2"/>
  <c r="F403" i="2"/>
  <c r="F8" i="4"/>
  <c r="F7" i="4"/>
  <c r="F388" i="2"/>
  <c r="F389" i="2"/>
  <c r="F390" i="2"/>
  <c r="F391" i="2"/>
  <c r="F386" i="2"/>
  <c r="F387" i="2"/>
  <c r="F374" i="2"/>
  <c r="F376" i="2"/>
  <c r="F378" i="2"/>
  <c r="F379" i="2"/>
  <c r="F380" i="2"/>
  <c r="F383" i="2"/>
  <c r="F384" i="2"/>
  <c r="F385" i="2"/>
  <c r="F361" i="2"/>
  <c r="F363" i="2"/>
  <c r="F364" i="2"/>
  <c r="F365" i="2"/>
  <c r="F367" i="2"/>
  <c r="F369" i="2"/>
  <c r="F373" i="2"/>
  <c r="F357" i="2"/>
  <c r="F360" i="2"/>
  <c r="F355" i="2"/>
  <c r="F356" i="2"/>
  <c r="F352" i="2"/>
  <c r="F354" i="2"/>
  <c r="F335" i="2"/>
  <c r="F336" i="2"/>
  <c r="F338" i="2"/>
  <c r="F339" i="2"/>
  <c r="F340" i="2"/>
  <c r="F341" i="2"/>
  <c r="F343" i="2"/>
  <c r="F344" i="2"/>
  <c r="F345" i="2"/>
  <c r="F348" i="2"/>
  <c r="F349" i="2"/>
  <c r="F350" i="2"/>
  <c r="F351" i="2"/>
  <c r="F333" i="2"/>
  <c r="F334" i="2"/>
  <c r="F330" i="2"/>
  <c r="F331" i="2"/>
  <c r="F332" i="2"/>
  <c r="F323" i="2"/>
  <c r="F326" i="2"/>
  <c r="F327" i="2"/>
  <c r="F328" i="2"/>
  <c r="F329" i="2"/>
  <c r="F314" i="2"/>
  <c r="F315" i="2"/>
  <c r="F317" i="2"/>
  <c r="F318" i="2"/>
  <c r="F319" i="2"/>
  <c r="F320" i="2"/>
  <c r="F321" i="2"/>
  <c r="F305" i="2"/>
  <c r="F306" i="2"/>
  <c r="F307" i="2"/>
  <c r="F308" i="2"/>
  <c r="F309" i="2"/>
  <c r="F310" i="2"/>
  <c r="F312" i="2"/>
  <c r="F295" i="2"/>
  <c r="F296" i="2"/>
  <c r="F297" i="2"/>
  <c r="F298" i="2"/>
  <c r="F300" i="2"/>
  <c r="F301" i="2"/>
  <c r="F302" i="2"/>
  <c r="F303" i="2"/>
  <c r="F289" i="2"/>
  <c r="F291" i="2"/>
  <c r="F292" i="2"/>
  <c r="F293" i="2"/>
  <c r="F287" i="2"/>
  <c r="F284" i="2"/>
  <c r="F286" i="2"/>
  <c r="F42" i="1"/>
  <c r="F41" i="1"/>
  <c r="F37" i="1"/>
  <c r="F156" i="1"/>
  <c r="F88" i="1"/>
  <c r="F178" i="1"/>
  <c r="F152" i="1"/>
  <c r="F187" i="1"/>
  <c r="F72" i="1"/>
  <c r="F102" i="1"/>
  <c r="F188" i="1"/>
  <c r="F71" i="1"/>
  <c r="F130" i="1"/>
  <c r="F183" i="1"/>
  <c r="F129" i="1"/>
  <c r="F103" i="1"/>
  <c r="F68" i="1"/>
  <c r="F19" i="3"/>
  <c r="F2" i="3"/>
  <c r="F8" i="2"/>
  <c r="F81" i="1"/>
  <c r="F6" i="4"/>
  <c r="F5" i="4"/>
  <c r="F4" i="4"/>
  <c r="F3" i="4"/>
  <c r="F2" i="4"/>
  <c r="F1" i="4"/>
  <c r="F105" i="3"/>
  <c r="F103" i="3"/>
  <c r="F102" i="3"/>
  <c r="F101" i="3"/>
  <c r="F95" i="3"/>
  <c r="F94" i="3"/>
  <c r="F92" i="3"/>
  <c r="F90" i="3"/>
  <c r="F84" i="3"/>
  <c r="F81" i="3"/>
  <c r="F80" i="3"/>
  <c r="F76" i="3"/>
  <c r="F75" i="3"/>
  <c r="F74" i="3"/>
  <c r="F73" i="3"/>
  <c r="F72" i="3"/>
  <c r="F71" i="3"/>
  <c r="F69" i="3"/>
  <c r="F62" i="3"/>
  <c r="F61" i="3"/>
  <c r="F59" i="3"/>
  <c r="F53" i="3"/>
  <c r="F47" i="3"/>
  <c r="F45" i="3"/>
  <c r="F44" i="3"/>
  <c r="F42" i="3"/>
  <c r="F38" i="3"/>
  <c r="F36" i="3"/>
  <c r="F33" i="3"/>
  <c r="F31" i="3"/>
  <c r="F30" i="3"/>
  <c r="F27" i="3"/>
  <c r="F24" i="3"/>
  <c r="F16" i="3"/>
  <c r="F8" i="3"/>
  <c r="F7" i="3"/>
  <c r="F5" i="3"/>
  <c r="F283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0" i="2"/>
  <c r="F239" i="2"/>
  <c r="F238" i="2"/>
  <c r="F237" i="2"/>
  <c r="F233" i="2"/>
  <c r="F232" i="2"/>
  <c r="F231" i="2"/>
  <c r="F230" i="2"/>
  <c r="F229" i="2"/>
  <c r="F226" i="2"/>
  <c r="F225" i="2"/>
  <c r="F223" i="2"/>
  <c r="F222" i="2"/>
  <c r="F221" i="2"/>
  <c r="F220" i="2"/>
  <c r="F219" i="2"/>
  <c r="F218" i="2"/>
  <c r="F216" i="2"/>
  <c r="F215" i="2"/>
  <c r="F214" i="2"/>
  <c r="F211" i="2"/>
  <c r="F207" i="2"/>
  <c r="F206" i="2"/>
  <c r="F205" i="2"/>
  <c r="F204" i="2"/>
  <c r="F203" i="2"/>
  <c r="F202" i="2"/>
  <c r="F201" i="2"/>
  <c r="F200" i="2"/>
  <c r="F199" i="2"/>
  <c r="F198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8" i="2"/>
  <c r="F177" i="2"/>
  <c r="F176" i="2"/>
  <c r="F175" i="2"/>
  <c r="F174" i="2"/>
  <c r="F172" i="2"/>
  <c r="F171" i="2"/>
  <c r="F170" i="2"/>
  <c r="F169" i="2"/>
  <c r="F168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7" i="2"/>
  <c r="F146" i="2"/>
  <c r="F143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1" i="2"/>
  <c r="F120" i="2"/>
  <c r="F118" i="2"/>
  <c r="F117" i="2"/>
  <c r="F116" i="2"/>
  <c r="F115" i="2"/>
  <c r="F114" i="2"/>
  <c r="F112" i="2"/>
  <c r="F111" i="2"/>
  <c r="F109" i="2"/>
  <c r="F108" i="2"/>
  <c r="F107" i="2"/>
  <c r="F106" i="2"/>
  <c r="F105" i="2"/>
  <c r="F104" i="2"/>
  <c r="F103" i="2"/>
  <c r="F102" i="2"/>
  <c r="F101" i="2"/>
  <c r="F100" i="2"/>
  <c r="F98" i="2"/>
  <c r="F97" i="2"/>
  <c r="F96" i="2"/>
  <c r="F95" i="2"/>
  <c r="F93" i="2"/>
  <c r="F92" i="2"/>
  <c r="F91" i="2"/>
  <c r="F90" i="2"/>
  <c r="F89" i="2"/>
  <c r="F88" i="2"/>
  <c r="F87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2" i="2"/>
  <c r="F61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4" i="2"/>
  <c r="F43" i="2"/>
  <c r="F41" i="2"/>
  <c r="F40" i="2"/>
  <c r="F39" i="2"/>
  <c r="F38" i="2"/>
  <c r="F37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7" i="2"/>
  <c r="F6" i="2"/>
  <c r="F5" i="2"/>
  <c r="F4" i="2"/>
  <c r="F3" i="2"/>
  <c r="F2" i="2"/>
  <c r="F190" i="1"/>
  <c r="F186" i="1"/>
  <c r="F181" i="1"/>
  <c r="F177" i="1"/>
  <c r="F172" i="1"/>
  <c r="F169" i="1"/>
  <c r="F167" i="1"/>
  <c r="F165" i="1"/>
  <c r="F158" i="1"/>
  <c r="F153" i="1"/>
  <c r="F149" i="1"/>
  <c r="F147" i="1"/>
  <c r="F146" i="1"/>
  <c r="F144" i="1"/>
  <c r="F143" i="1"/>
  <c r="F139" i="1"/>
  <c r="F131" i="1"/>
  <c r="F128" i="1"/>
  <c r="F127" i="1"/>
  <c r="F126" i="1"/>
  <c r="F125" i="1"/>
  <c r="F124" i="1"/>
  <c r="F123" i="1"/>
  <c r="F120" i="1"/>
  <c r="F113" i="1"/>
  <c r="F108" i="1"/>
  <c r="F106" i="1"/>
  <c r="F104" i="1"/>
  <c r="F99" i="1"/>
  <c r="F97" i="1"/>
  <c r="F96" i="1"/>
  <c r="F93" i="1"/>
  <c r="F85" i="1"/>
  <c r="F84" i="1"/>
  <c r="F82" i="1"/>
  <c r="F80" i="1"/>
  <c r="F78" i="1"/>
  <c r="F70" i="1"/>
</calcChain>
</file>

<file path=xl/sharedStrings.xml><?xml version="1.0" encoding="utf-8"?>
<sst xmlns="http://schemas.openxmlformats.org/spreadsheetml/2006/main" count="1624" uniqueCount="289">
  <si>
    <t>Le 4 consegne all'anno decorrono da gennaio per AL e da giugno per Geom</t>
  </si>
  <si>
    <t>Un voto è considerato definitivo solo quando lo studente ha esaminato la mia correzione:</t>
  </si>
  <si>
    <t>è sempre possibile che io commetta un errore o non veda una parte di soluzione</t>
  </si>
  <si>
    <t>Ogni studente è individuato dalle iniziali di Nome e Cognome e dalle ultime 3 cifre della matricola</t>
  </si>
  <si>
    <t>NUOVI RISULTATI</t>
  </si>
  <si>
    <t>Studente</t>
  </si>
  <si>
    <t>Prova</t>
  </si>
  <si>
    <t>Data</t>
  </si>
  <si>
    <t>Quesiti</t>
  </si>
  <si>
    <t>Esercizi</t>
  </si>
  <si>
    <t>Totale</t>
  </si>
  <si>
    <t>Voto finale</t>
  </si>
  <si>
    <t>Registrazione</t>
  </si>
  <si>
    <t>AA617</t>
  </si>
  <si>
    <t>AlgLin</t>
  </si>
  <si>
    <t>Geom</t>
  </si>
  <si>
    <t>Insuff</t>
  </si>
  <si>
    <t>AB340</t>
  </si>
  <si>
    <t>AD452</t>
  </si>
  <si>
    <t>AM249</t>
  </si>
  <si>
    <t>AM794</t>
  </si>
  <si>
    <t>AQ334</t>
  </si>
  <si>
    <t>AR165</t>
  </si>
  <si>
    <t>AR265</t>
  </si>
  <si>
    <t>ARCHIVIO RISULTATI</t>
  </si>
  <si>
    <t>AS835</t>
  </si>
  <si>
    <t>AV301</t>
  </si>
  <si>
    <t>BG767</t>
  </si>
  <si>
    <t>BL436</t>
  </si>
  <si>
    <t>CB957</t>
  </si>
  <si>
    <t>CC302</t>
  </si>
  <si>
    <t>CN242</t>
  </si>
  <si>
    <t>CS301</t>
  </si>
  <si>
    <t>DB568</t>
  </si>
  <si>
    <t>DB808</t>
  </si>
  <si>
    <t>DD501</t>
  </si>
  <si>
    <t>DM722</t>
  </si>
  <si>
    <t>DN529</t>
  </si>
  <si>
    <t>DP895</t>
  </si>
  <si>
    <t>EF106</t>
  </si>
  <si>
    <t>EF754</t>
  </si>
  <si>
    <t>EG096</t>
  </si>
  <si>
    <t>EG399</t>
  </si>
  <si>
    <t>EG826</t>
  </si>
  <si>
    <t>FB637</t>
  </si>
  <si>
    <t>FB963</t>
  </si>
  <si>
    <t>FF746</t>
  </si>
  <si>
    <t>FF992</t>
  </si>
  <si>
    <t>FM288</t>
  </si>
  <si>
    <t>FP310</t>
  </si>
  <si>
    <t>FS636</t>
  </si>
  <si>
    <t>GB410</t>
  </si>
  <si>
    <t>GC790</t>
  </si>
  <si>
    <t>GO411</t>
  </si>
  <si>
    <t>GR846</t>
  </si>
  <si>
    <t>GS618</t>
  </si>
  <si>
    <t>IA674</t>
  </si>
  <si>
    <t>IE609</t>
  </si>
  <si>
    <t>JO688</t>
  </si>
  <si>
    <t>KC356</t>
  </si>
  <si>
    <t>LA188</t>
  </si>
  <si>
    <t>LA996</t>
  </si>
  <si>
    <t>LB135</t>
  </si>
  <si>
    <t>LL937</t>
  </si>
  <si>
    <t>LS337</t>
  </si>
  <si>
    <t>MA678</t>
  </si>
  <si>
    <t>MC851</t>
  </si>
  <si>
    <t>MD233</t>
  </si>
  <si>
    <t>MF076</t>
  </si>
  <si>
    <t>MJ880</t>
  </si>
  <si>
    <t>ML210</t>
  </si>
  <si>
    <t>MM002</t>
  </si>
  <si>
    <t>MM142</t>
  </si>
  <si>
    <t>MM274</t>
  </si>
  <si>
    <t>MN609</t>
  </si>
  <si>
    <t>MR816</t>
  </si>
  <si>
    <t>MS479</t>
  </si>
  <si>
    <t>MV802</t>
  </si>
  <si>
    <t>NB010</t>
  </si>
  <si>
    <t>NB555</t>
  </si>
  <si>
    <t>ND260</t>
  </si>
  <si>
    <t>RG202</t>
  </si>
  <si>
    <t>RL749</t>
  </si>
  <si>
    <t>RM202</t>
  </si>
  <si>
    <t>RS463</t>
  </si>
  <si>
    <t>SB420</t>
  </si>
  <si>
    <t>SC374</t>
  </si>
  <si>
    <t>SF537</t>
  </si>
  <si>
    <t>SH561</t>
  </si>
  <si>
    <t>SM792</t>
  </si>
  <si>
    <t>SP537</t>
  </si>
  <si>
    <t>SR753</t>
  </si>
  <si>
    <t>SS085</t>
  </si>
  <si>
    <t>SS671</t>
  </si>
  <si>
    <t>TB596</t>
  </si>
  <si>
    <t>VF540</t>
  </si>
  <si>
    <t>VK038</t>
  </si>
  <si>
    <t>YE873</t>
  </si>
  <si>
    <t>AA557</t>
  </si>
  <si>
    <t>AA800</t>
  </si>
  <si>
    <t>AB153</t>
  </si>
  <si>
    <t>AB824</t>
  </si>
  <si>
    <t>AB986</t>
  </si>
  <si>
    <t>AC560</t>
  </si>
  <si>
    <t>AC942</t>
  </si>
  <si>
    <t>AD516</t>
  </si>
  <si>
    <t>AG029</t>
  </si>
  <si>
    <t>AG503</t>
  </si>
  <si>
    <t>AI998</t>
  </si>
  <si>
    <t>AM068</t>
  </si>
  <si>
    <t>AP645</t>
  </si>
  <si>
    <t>AR378</t>
  </si>
  <si>
    <t>NB: ha registrato con altra matricola 559281</t>
  </si>
  <si>
    <t>AS989</t>
  </si>
  <si>
    <t>AT330</t>
  </si>
  <si>
    <t>AT588</t>
  </si>
  <si>
    <t>BA359</t>
  </si>
  <si>
    <t>BC674</t>
  </si>
  <si>
    <t>BF836</t>
  </si>
  <si>
    <t>BS207</t>
  </si>
  <si>
    <t>CA429</t>
  </si>
  <si>
    <t>CA745</t>
  </si>
  <si>
    <t>CB226</t>
  </si>
  <si>
    <t>CC864</t>
  </si>
  <si>
    <t>CD934</t>
  </si>
  <si>
    <t>CS880</t>
  </si>
  <si>
    <t>CV171</t>
  </si>
  <si>
    <t>DB857</t>
  </si>
  <si>
    <t>DE629</t>
  </si>
  <si>
    <t>DF294</t>
  </si>
  <si>
    <t>DN474</t>
  </si>
  <si>
    <t>DR998</t>
  </si>
  <si>
    <t>EB589</t>
  </si>
  <si>
    <t>ED359</t>
  </si>
  <si>
    <t>ED397</t>
  </si>
  <si>
    <t>EN723</t>
  </si>
  <si>
    <t>ET200</t>
  </si>
  <si>
    <t>FB477</t>
  </si>
  <si>
    <t>FB904</t>
  </si>
  <si>
    <t>FB981</t>
  </si>
  <si>
    <t>FD063</t>
  </si>
  <si>
    <t>FF160</t>
  </si>
  <si>
    <t>FP185</t>
  </si>
  <si>
    <t>FS510</t>
  </si>
  <si>
    <t>FS990</t>
  </si>
  <si>
    <t>GB157</t>
  </si>
  <si>
    <t>GB682</t>
  </si>
  <si>
    <t>GB688</t>
  </si>
  <si>
    <t>GC374</t>
  </si>
  <si>
    <t>--</t>
  </si>
  <si>
    <t>GD323</t>
  </si>
  <si>
    <t>GD420</t>
  </si>
  <si>
    <t>GD632</t>
  </si>
  <si>
    <t>(CI 6 CFU)</t>
  </si>
  <si>
    <t>GF188</t>
  </si>
  <si>
    <t>GL030</t>
  </si>
  <si>
    <t>GL726</t>
  </si>
  <si>
    <t>N.B. 184AA</t>
  </si>
  <si>
    <t>GM167</t>
  </si>
  <si>
    <t>GM520</t>
  </si>
  <si>
    <t>GM829</t>
  </si>
  <si>
    <t>ID456</t>
  </si>
  <si>
    <t>IE637</t>
  </si>
  <si>
    <t>Non conta come consegna</t>
  </si>
  <si>
    <t>JC570</t>
  </si>
  <si>
    <t>LB564</t>
  </si>
  <si>
    <t>LC071</t>
  </si>
  <si>
    <t>LM143</t>
  </si>
  <si>
    <t>LP254</t>
  </si>
  <si>
    <t>LS417</t>
  </si>
  <si>
    <t>LS770</t>
  </si>
  <si>
    <t>LS887</t>
  </si>
  <si>
    <t>LZ780</t>
  </si>
  <si>
    <t>MA723</t>
  </si>
  <si>
    <t>MB162</t>
  </si>
  <si>
    <t>MB794</t>
  </si>
  <si>
    <t>MC470</t>
  </si>
  <si>
    <t>MG209</t>
  </si>
  <si>
    <t>MG400</t>
  </si>
  <si>
    <t>MG492</t>
  </si>
  <si>
    <t>ML539</t>
  </si>
  <si>
    <t>MM357</t>
  </si>
  <si>
    <t>MM465</t>
  </si>
  <si>
    <t>MP948</t>
  </si>
  <si>
    <t>MR443</t>
  </si>
  <si>
    <t>MR635</t>
  </si>
  <si>
    <t>MS032</t>
  </si>
  <si>
    <t>MS746</t>
  </si>
  <si>
    <t>MT861</t>
  </si>
  <si>
    <t>MT995</t>
  </si>
  <si>
    <t>MV526</t>
  </si>
  <si>
    <t>NC284</t>
  </si>
  <si>
    <t>NC391</t>
  </si>
  <si>
    <t>NF109</t>
  </si>
  <si>
    <t>PG020</t>
  </si>
  <si>
    <t>PU731</t>
  </si>
  <si>
    <t>RB602</t>
  </si>
  <si>
    <t>RV733</t>
  </si>
  <si>
    <t>SC428</t>
  </si>
  <si>
    <t>SM949</t>
  </si>
  <si>
    <t>SP651</t>
  </si>
  <si>
    <t>SS173</t>
  </si>
  <si>
    <t>SS290</t>
  </si>
  <si>
    <t>ST883</t>
  </si>
  <si>
    <t>TN863</t>
  </si>
  <si>
    <t>VB443</t>
  </si>
  <si>
    <t>VC241</t>
  </si>
  <si>
    <t>VM325</t>
  </si>
  <si>
    <t>VR953</t>
  </si>
  <si>
    <t>XJ360</t>
  </si>
  <si>
    <t>AB313</t>
  </si>
  <si>
    <t>AB481</t>
  </si>
  <si>
    <t>AC563</t>
  </si>
  <si>
    <t>AC599</t>
  </si>
  <si>
    <t>AC653</t>
  </si>
  <si>
    <t>AD150</t>
  </si>
  <si>
    <t>AD721</t>
  </si>
  <si>
    <t>AL381</t>
  </si>
  <si>
    <t>BD349</t>
  </si>
  <si>
    <t>BS587</t>
  </si>
  <si>
    <t>CM788</t>
  </si>
  <si>
    <t>CS053</t>
  </si>
  <si>
    <t>DB317</t>
  </si>
  <si>
    <t>EL183</t>
  </si>
  <si>
    <t>EN162</t>
  </si>
  <si>
    <t>ES345</t>
  </si>
  <si>
    <t>FB263</t>
  </si>
  <si>
    <t>GM353</t>
  </si>
  <si>
    <t>GM530</t>
  </si>
  <si>
    <t>HM534</t>
  </si>
  <si>
    <t>IG505</t>
  </si>
  <si>
    <t>JD849</t>
  </si>
  <si>
    <t>JT587</t>
  </si>
  <si>
    <t>LM266</t>
  </si>
  <si>
    <t>LQ759</t>
  </si>
  <si>
    <t>LR563</t>
  </si>
  <si>
    <t>LT277</t>
  </si>
  <si>
    <t>LT450</t>
  </si>
  <si>
    <t>LT843</t>
  </si>
  <si>
    <t>MC491</t>
  </si>
  <si>
    <t>MC804</t>
  </si>
  <si>
    <t>MF285</t>
  </si>
  <si>
    <t>MG780</t>
  </si>
  <si>
    <t>ML694</t>
  </si>
  <si>
    <t>MU087</t>
  </si>
  <si>
    <t>NB799</t>
  </si>
  <si>
    <t>NB972</t>
  </si>
  <si>
    <t>RA957</t>
  </si>
  <si>
    <t>RL794</t>
  </si>
  <si>
    <t>SE835</t>
  </si>
  <si>
    <t>VA216</t>
  </si>
  <si>
    <t>VC343</t>
  </si>
  <si>
    <t>AP318</t>
  </si>
  <si>
    <t>MD210</t>
  </si>
  <si>
    <t>Alberto Bertelli</t>
  </si>
  <si>
    <t>AA187</t>
  </si>
  <si>
    <t>FA613</t>
  </si>
  <si>
    <t>LB377</t>
  </si>
  <si>
    <t>MB783</t>
  </si>
  <si>
    <t>VB049</t>
  </si>
  <si>
    <t>LC757</t>
  </si>
  <si>
    <t>WD987</t>
  </si>
  <si>
    <t>ES835</t>
  </si>
  <si>
    <t>AF366</t>
  </si>
  <si>
    <t>EF152</t>
  </si>
  <si>
    <t>DG124</t>
  </si>
  <si>
    <t>FG975</t>
  </si>
  <si>
    <t>VK296</t>
  </si>
  <si>
    <t>SM595</t>
  </si>
  <si>
    <t>NP777</t>
  </si>
  <si>
    <t>MN708</t>
  </si>
  <si>
    <t>CS417</t>
  </si>
  <si>
    <t>AL538</t>
  </si>
  <si>
    <t>AM462</t>
  </si>
  <si>
    <t>AB186</t>
  </si>
  <si>
    <t>IA403</t>
  </si>
  <si>
    <t>CR472</t>
  </si>
  <si>
    <t>TD098</t>
  </si>
  <si>
    <t>NS831</t>
  </si>
  <si>
    <t>NC277</t>
  </si>
  <si>
    <t>MF116</t>
  </si>
  <si>
    <t>CT216</t>
  </si>
  <si>
    <t>LF152</t>
  </si>
  <si>
    <t>CC369</t>
  </si>
  <si>
    <t>VC825</t>
  </si>
  <si>
    <t>SS368</t>
  </si>
  <si>
    <t>MM614</t>
  </si>
  <si>
    <t>AN305</t>
  </si>
  <si>
    <t>DD913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</si>
</sst>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"/>
    <numFmt numFmtId="165" formatCode="dd/mm/yy"/>
    <numFmt numFmtId="166" formatCode="[$€-410]&quot; &quot;#,##0.00;[Red]&quot;-&quot;[$€-410]&quot; &quot;#,##0.00"/>
  </numFmts>
  <fonts count="5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1"/>
      <color rgb="FF000000"/>
      <name val="Arial2"/>
    </font>
    <font>
      <u/>
      <sz val="11"/>
      <color rgb="FF000000"/>
      <name val="Arial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0" applyFont="1" applyAlignment="1"/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0"/>
  <sheetViews>
    <sheetView tabSelected="1" topLeftCell="A8" workbookViewId="0">
      <selection activeCell="F32" sqref="F32"/>
    </sheetView>
  </sheetViews>
  <sheetFormatPr defaultRowHeight="13.5"/>
  <cols>
    <col min="1" max="2" width="10.6875" customWidth="1"/>
    <col min="3" max="6" width="10.6875" style="1" customWidth="1"/>
    <col min="7" max="7" width="9.75" customWidth="1"/>
    <col min="8" max="8" width="12.125" customWidth="1"/>
    <col min="9" max="1024" width="8.6875" customWidth="1"/>
  </cols>
  <sheetData>
    <row r="1" spans="1:8">
      <c r="A1" t="s">
        <v>0</v>
      </c>
    </row>
    <row r="3" spans="1:8">
      <c r="A3" t="s">
        <v>1</v>
      </c>
    </row>
    <row r="4" spans="1:8">
      <c r="A4" t="s">
        <v>2</v>
      </c>
    </row>
    <row r="6" spans="1:8">
      <c r="A6" t="s">
        <v>3</v>
      </c>
    </row>
    <row r="8" spans="1:8">
      <c r="A8" t="s">
        <v>5</v>
      </c>
      <c r="B8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t="s">
        <v>11</v>
      </c>
      <c r="H8" t="s">
        <v>12</v>
      </c>
    </row>
    <row r="10" spans="1:8">
      <c r="A10" t="s">
        <v>4</v>
      </c>
    </row>
    <row r="13" spans="1:8">
      <c r="A13" t="s">
        <v>216</v>
      </c>
      <c r="B13" t="s">
        <v>15</v>
      </c>
      <c r="C13" s="11">
        <v>43879</v>
      </c>
      <c r="D13">
        <v>13</v>
      </c>
      <c r="E13" s="1">
        <v>3</v>
      </c>
      <c r="F13" s="3">
        <f>IF(E13="","",IF(D13+E13&lt;16,"Insuff",IF(D13+E13&gt;30,"30L",D13+E13)))</f>
        <v>16</v>
      </c>
    </row>
    <row r="14" spans="1:8">
      <c r="A14" t="s">
        <v>43</v>
      </c>
      <c r="B14" t="s">
        <v>15</v>
      </c>
      <c r="C14" s="11">
        <v>43879</v>
      </c>
      <c r="D14">
        <v>5</v>
      </c>
      <c r="F14" s="1" t="s">
        <v>16</v>
      </c>
    </row>
    <row r="15" spans="1:8">
      <c r="A15" t="s">
        <v>58</v>
      </c>
      <c r="B15" t="s">
        <v>15</v>
      </c>
      <c r="C15" s="11">
        <v>43879</v>
      </c>
      <c r="D15">
        <v>12</v>
      </c>
      <c r="E15" s="1">
        <v>9</v>
      </c>
      <c r="F15" s="3">
        <f>IF(E15="","",IF(D15+E15&lt;16,"Insuff",IF(D15+E15&gt;30,"30L",D15+E15)))</f>
        <v>21</v>
      </c>
    </row>
    <row r="16" spans="1:8">
      <c r="A16" t="s">
        <v>249</v>
      </c>
      <c r="B16" t="s">
        <v>15</v>
      </c>
      <c r="C16" s="11">
        <v>43879</v>
      </c>
      <c r="D16">
        <v>5</v>
      </c>
      <c r="F16" s="1" t="s">
        <v>16</v>
      </c>
    </row>
    <row r="17" spans="1:6">
      <c r="D17"/>
    </row>
    <row r="18" spans="1:6">
      <c r="A18" t="s">
        <v>287</v>
      </c>
      <c r="B18" t="s">
        <v>14</v>
      </c>
      <c r="C18" s="11">
        <v>43879</v>
      </c>
      <c r="D18">
        <v>3</v>
      </c>
      <c r="F18" s="1" t="s">
        <v>16</v>
      </c>
    </row>
    <row r="19" spans="1:6">
      <c r="A19" t="s">
        <v>283</v>
      </c>
      <c r="B19" t="s">
        <v>14</v>
      </c>
      <c r="C19" s="11">
        <v>43879</v>
      </c>
      <c r="D19">
        <v>12</v>
      </c>
      <c r="E19" s="1">
        <v>1</v>
      </c>
      <c r="F19" s="3" t="str">
        <f>IF(E19="","",IF(D19+E19&lt;16,"Insuff",IF(D19+E19&gt;30,"30L",D19+E19)))</f>
        <v>Insuff</v>
      </c>
    </row>
    <row r="20" spans="1:6">
      <c r="A20" t="s">
        <v>281</v>
      </c>
      <c r="B20" t="s">
        <v>14</v>
      </c>
      <c r="C20" s="11">
        <v>43879</v>
      </c>
      <c r="D20">
        <v>9</v>
      </c>
      <c r="E20" s="1">
        <v>2</v>
      </c>
      <c r="F20" s="3" t="str">
        <f>IF(E20="","",IF(D20+E20&lt;16,"Insuff",IF(D20+E20&gt;30,"30L",D20+E20)))</f>
        <v>Insuff</v>
      </c>
    </row>
    <row r="21" spans="1:6">
      <c r="A21" t="s">
        <v>288</v>
      </c>
      <c r="B21" t="s">
        <v>14</v>
      </c>
      <c r="C21" s="11">
        <v>43879</v>
      </c>
      <c r="D21">
        <v>6</v>
      </c>
      <c r="F21" s="1" t="s">
        <v>16</v>
      </c>
    </row>
    <row r="22" spans="1:6">
      <c r="A22" t="s">
        <v>264</v>
      </c>
      <c r="B22" t="s">
        <v>14</v>
      </c>
      <c r="C22" s="11">
        <v>43879</v>
      </c>
      <c r="D22">
        <v>0</v>
      </c>
      <c r="F22" s="1" t="s">
        <v>16</v>
      </c>
    </row>
    <row r="23" spans="1:6">
      <c r="A23" t="s">
        <v>46</v>
      </c>
      <c r="B23" t="s">
        <v>14</v>
      </c>
      <c r="C23" s="11">
        <v>43879</v>
      </c>
      <c r="D23">
        <v>13</v>
      </c>
      <c r="E23" s="1">
        <v>9</v>
      </c>
      <c r="F23" s="3">
        <f>IF(E23="","",IF(D23+E23&lt;16,"Insuff",IF(D23+E23&gt;30,"30L",D23+E23)))</f>
        <v>22</v>
      </c>
    </row>
    <row r="24" spans="1:6">
      <c r="A24" t="s">
        <v>266</v>
      </c>
      <c r="B24" t="s">
        <v>14</v>
      </c>
      <c r="C24" s="11">
        <v>43879</v>
      </c>
      <c r="D24">
        <v>6</v>
      </c>
      <c r="F24" s="1" t="s">
        <v>16</v>
      </c>
    </row>
    <row r="25" spans="1:6">
      <c r="A25" t="s">
        <v>282</v>
      </c>
      <c r="B25" t="s">
        <v>14</v>
      </c>
      <c r="C25" s="11">
        <v>43879</v>
      </c>
      <c r="D25">
        <v>11</v>
      </c>
      <c r="E25" s="1">
        <v>5</v>
      </c>
      <c r="F25" s="3">
        <f>IF(E25="","",IF(D25+E25&lt;16,"Insuff",IF(D25+E25&gt;30,"30L",D25+E25)))</f>
        <v>16</v>
      </c>
    </row>
    <row r="26" spans="1:6">
      <c r="A26" t="s">
        <v>280</v>
      </c>
      <c r="B26" t="s">
        <v>14</v>
      </c>
      <c r="C26" s="11">
        <v>43879</v>
      </c>
      <c r="D26">
        <v>11</v>
      </c>
      <c r="E26" s="1">
        <v>1</v>
      </c>
      <c r="F26" s="3" t="str">
        <f>IF(E26="","",IF(D26+E26&lt;16,"Insuff",IF(D26+E26&gt;30,"30L",D26+E26)))</f>
        <v>Insuff</v>
      </c>
    </row>
    <row r="27" spans="1:6">
      <c r="A27" t="s">
        <v>286</v>
      </c>
      <c r="B27" t="s">
        <v>14</v>
      </c>
      <c r="C27" s="11">
        <v>43879</v>
      </c>
      <c r="D27">
        <v>15</v>
      </c>
      <c r="E27" s="1">
        <v>6</v>
      </c>
      <c r="F27" s="3">
        <f>IF(E27="","",IF(D27+E27&lt;16,"Insuff",IF(D27+E27&gt;30,"30L",D27+E27)))</f>
        <v>21</v>
      </c>
    </row>
    <row r="28" spans="1:6">
      <c r="A28" t="s">
        <v>245</v>
      </c>
      <c r="B28" t="s">
        <v>14</v>
      </c>
      <c r="C28" s="11">
        <v>43879</v>
      </c>
      <c r="D28">
        <v>9</v>
      </c>
      <c r="E28" s="1">
        <v>4</v>
      </c>
      <c r="F28" s="3" t="str">
        <f>IF(E28="","",IF(D28+E28&lt;16,"Insuff",IF(D28+E28&gt;30,"30L",D28+E28)))</f>
        <v>Insuff</v>
      </c>
    </row>
    <row r="29" spans="1:6">
      <c r="A29" t="s">
        <v>279</v>
      </c>
      <c r="B29" t="s">
        <v>14</v>
      </c>
      <c r="C29" s="11">
        <v>43879</v>
      </c>
      <c r="D29">
        <v>3</v>
      </c>
      <c r="F29" s="1" t="s">
        <v>16</v>
      </c>
    </row>
    <row r="30" spans="1:6">
      <c r="A30" t="s">
        <v>268</v>
      </c>
      <c r="B30" t="s">
        <v>14</v>
      </c>
      <c r="C30" s="11">
        <v>43879</v>
      </c>
      <c r="D30">
        <v>14</v>
      </c>
      <c r="E30" s="1">
        <v>2</v>
      </c>
      <c r="F30" s="3">
        <f>IF(E30="","",IF(D30+E30&lt;16,"Insuff",IF(D30+E30&gt;30,"30L",D30+E30)))</f>
        <v>16</v>
      </c>
    </row>
    <row r="31" spans="1:6">
      <c r="A31" t="s">
        <v>285</v>
      </c>
      <c r="B31" t="s">
        <v>14</v>
      </c>
      <c r="C31" s="11">
        <v>43879</v>
      </c>
      <c r="D31">
        <v>12</v>
      </c>
      <c r="E31" s="1">
        <v>4</v>
      </c>
      <c r="F31" s="3">
        <f>IF(E31="","",IF(D31+E31&lt;16,"Insuff",IF(D31+E31&gt;30,"30L",D31+E31)))</f>
        <v>16</v>
      </c>
    </row>
    <row r="32" spans="1:6">
      <c r="A32" t="s">
        <v>284</v>
      </c>
      <c r="B32" t="s">
        <v>14</v>
      </c>
      <c r="C32" s="11">
        <v>43879</v>
      </c>
      <c r="D32">
        <v>11</v>
      </c>
      <c r="E32" s="1">
        <v>8</v>
      </c>
      <c r="F32" s="3">
        <f>IF(E32="","",IF(D32+E32&lt;16,"Insuff",IF(D32+E32&gt;30,"30L",D32+E32)))</f>
        <v>19</v>
      </c>
    </row>
    <row r="37" spans="6:6">
      <c r="F37" s="3" t="str">
        <f t="shared" ref="F37:F42" si="0">IF(E37="","",IF(D37+E37&lt;16,"Insuff",IF(D37+E37&gt;30,"30L",D37+E37)))</f>
        <v/>
      </c>
    </row>
    <row r="38" spans="6:6">
      <c r="F38" s="3"/>
    </row>
    <row r="39" spans="6:6">
      <c r="F39" s="3"/>
    </row>
    <row r="40" spans="6:6">
      <c r="F40" s="3"/>
    </row>
    <row r="41" spans="6:6">
      <c r="F41" s="3" t="str">
        <f t="shared" si="0"/>
        <v/>
      </c>
    </row>
    <row r="42" spans="6:6">
      <c r="F42" s="3" t="str">
        <f t="shared" si="0"/>
        <v/>
      </c>
    </row>
    <row r="66" spans="1:6">
      <c r="A66" t="s">
        <v>24</v>
      </c>
    </row>
    <row r="68" spans="1:6">
      <c r="A68" t="s">
        <v>255</v>
      </c>
      <c r="B68" t="s">
        <v>14</v>
      </c>
      <c r="C68" s="11">
        <v>43838</v>
      </c>
      <c r="D68" s="1">
        <v>18</v>
      </c>
      <c r="E68" s="1">
        <v>18</v>
      </c>
      <c r="F68" s="3" t="str">
        <f>IF(E68="","",IF(D68+E68&lt;16,"Insuff",IF(D68+E68&gt;30,"30L",D68+E68)))</f>
        <v>30L</v>
      </c>
    </row>
    <row r="69" spans="1:6">
      <c r="A69" t="s">
        <v>274</v>
      </c>
      <c r="B69" t="s">
        <v>14</v>
      </c>
      <c r="C69" s="11">
        <v>43858</v>
      </c>
      <c r="D69" s="1">
        <v>8</v>
      </c>
      <c r="E69" s="1">
        <v>8</v>
      </c>
      <c r="F69" s="3">
        <f>IF(E69="","",IF(D69+E69&lt;16,"Insuff",IF(D69+E69&gt;30,"30L",D69+E69)))</f>
        <v>16</v>
      </c>
    </row>
    <row r="70" spans="1:6">
      <c r="A70" t="s">
        <v>17</v>
      </c>
      <c r="B70" t="s">
        <v>15</v>
      </c>
      <c r="C70" s="2">
        <v>43494</v>
      </c>
      <c r="D70" s="1">
        <v>9</v>
      </c>
      <c r="E70" s="1">
        <v>9</v>
      </c>
      <c r="F70" s="3">
        <f>IF(E70="","",IF(D70+E70&lt;16,"Insuff",IF(D70+E70&gt;30,"30L",D70+E70)))</f>
        <v>18</v>
      </c>
    </row>
    <row r="71" spans="1:6">
      <c r="A71" t="s">
        <v>216</v>
      </c>
      <c r="B71" t="s">
        <v>14</v>
      </c>
      <c r="C71" s="11">
        <v>43838</v>
      </c>
      <c r="D71" s="1">
        <v>12</v>
      </c>
      <c r="E71" s="1">
        <v>11</v>
      </c>
      <c r="F71" s="3">
        <f>IF(E71="","",IF(D71+E71&lt;16,"Insuff",IF(D71+E71&gt;30,"30L",D71+E71)))</f>
        <v>23</v>
      </c>
    </row>
    <row r="72" spans="1:6">
      <c r="A72" t="s">
        <v>263</v>
      </c>
      <c r="B72" t="s">
        <v>14</v>
      </c>
      <c r="C72" s="11">
        <v>43838</v>
      </c>
      <c r="D72" s="1">
        <v>21</v>
      </c>
      <c r="E72" s="1">
        <v>21</v>
      </c>
      <c r="F72" s="3" t="str">
        <f>IF(E72="","",IF(D72+E72&lt;16,"Insuff",IF(D72+E72&gt;30,"30L",D72+E72)))</f>
        <v>30L</v>
      </c>
    </row>
    <row r="73" spans="1:6">
      <c r="A73" t="s">
        <v>272</v>
      </c>
      <c r="B73" t="s">
        <v>14</v>
      </c>
      <c r="C73" s="11">
        <v>43838</v>
      </c>
      <c r="D73" s="1" t="s">
        <v>16</v>
      </c>
      <c r="F73" s="1" t="s">
        <v>16</v>
      </c>
    </row>
    <row r="74" spans="1:6">
      <c r="A74" t="s">
        <v>272</v>
      </c>
      <c r="B74" t="s">
        <v>14</v>
      </c>
      <c r="C74" s="11">
        <v>43858</v>
      </c>
      <c r="D74" s="1">
        <v>6</v>
      </c>
      <c r="F74" s="1" t="s">
        <v>16</v>
      </c>
    </row>
    <row r="75" spans="1:6">
      <c r="A75" t="s">
        <v>254</v>
      </c>
      <c r="B75" t="s">
        <v>14</v>
      </c>
      <c r="C75" s="11">
        <v>43838</v>
      </c>
      <c r="D75" s="1" t="s">
        <v>16</v>
      </c>
      <c r="F75" s="1" t="s">
        <v>16</v>
      </c>
    </row>
    <row r="76" spans="1:6">
      <c r="A76" t="s">
        <v>273</v>
      </c>
      <c r="B76" t="s">
        <v>15</v>
      </c>
      <c r="C76" s="11">
        <v>43858</v>
      </c>
      <c r="D76" s="1">
        <v>10</v>
      </c>
      <c r="E76" s="1">
        <v>0</v>
      </c>
      <c r="F76" s="3" t="str">
        <f>IF(E76="","",IF(D76+E76&lt;16,"Insuff",IF(D76+E76&gt;30,"30L",D76+E76)))</f>
        <v>Insuff</v>
      </c>
    </row>
    <row r="77" spans="1:6">
      <c r="A77" t="s">
        <v>20</v>
      </c>
      <c r="B77" t="s">
        <v>14</v>
      </c>
      <c r="C77" s="2">
        <v>43494</v>
      </c>
      <c r="D77" s="1">
        <v>3</v>
      </c>
      <c r="F77" s="1" t="s">
        <v>16</v>
      </c>
    </row>
    <row r="78" spans="1:6">
      <c r="A78" t="s">
        <v>20</v>
      </c>
      <c r="B78" t="s">
        <v>14</v>
      </c>
      <c r="C78" s="2">
        <v>43620</v>
      </c>
      <c r="D78" s="1">
        <v>16</v>
      </c>
      <c r="E78" s="1">
        <v>3</v>
      </c>
      <c r="F78" s="3">
        <f>IF(E78="","",IF(D78+E78&lt;16,"Insuff",IF(D78+E78&gt;30,"30L",D78+E78)))</f>
        <v>19</v>
      </c>
    </row>
    <row r="79" spans="1:6">
      <c r="A79" t="s">
        <v>20</v>
      </c>
      <c r="B79" t="s">
        <v>15</v>
      </c>
      <c r="C79" s="2">
        <v>43641</v>
      </c>
      <c r="D79" s="1">
        <v>5</v>
      </c>
      <c r="F79" s="1" t="s">
        <v>16</v>
      </c>
    </row>
    <row r="80" spans="1:6">
      <c r="A80" t="s">
        <v>20</v>
      </c>
      <c r="B80" t="s">
        <v>15</v>
      </c>
      <c r="C80" s="2">
        <v>43721</v>
      </c>
      <c r="D80" s="1">
        <v>8</v>
      </c>
      <c r="E80" s="1">
        <v>1</v>
      </c>
      <c r="F80" s="3" t="str">
        <f>IF(E80="","",IF(D80+E80&lt;16,"Insuff",IF(D80+E80&gt;30,"30L",D80+E80)))</f>
        <v>Insuff</v>
      </c>
    </row>
    <row r="81" spans="1:6">
      <c r="A81" t="s">
        <v>22</v>
      </c>
      <c r="B81" t="s">
        <v>14</v>
      </c>
      <c r="C81" s="2">
        <v>43473</v>
      </c>
      <c r="D81" s="1">
        <v>1</v>
      </c>
      <c r="E81" s="1">
        <v>0</v>
      </c>
      <c r="F81" s="3">
        <f>IF(Registrati!E246="","",IF(Registrati!D246+Registrati!E246&lt;16,"Insuff",IF(Registrati!D246+Registrati!E246&gt;30,"30L",Registrati!D246+Registrati!E246)))</f>
        <v>23</v>
      </c>
    </row>
    <row r="82" spans="1:6">
      <c r="A82" t="s">
        <v>28</v>
      </c>
      <c r="B82" t="s">
        <v>15</v>
      </c>
      <c r="C82" s="2">
        <v>43494</v>
      </c>
      <c r="D82" s="1">
        <v>16</v>
      </c>
      <c r="E82" s="1">
        <v>8</v>
      </c>
      <c r="F82" s="3">
        <f>IF(E82="","",IF(D82+E82&lt;16,"Insuff",IF(D82+E82&gt;30,"30L",D82+E82)))</f>
        <v>24</v>
      </c>
    </row>
    <row r="83" spans="1:6">
      <c r="A83" t="s">
        <v>276</v>
      </c>
      <c r="B83" t="s">
        <v>14</v>
      </c>
      <c r="C83" s="11">
        <v>43858</v>
      </c>
      <c r="D83" s="1">
        <v>10</v>
      </c>
      <c r="E83" s="1">
        <v>21</v>
      </c>
      <c r="F83" s="3" t="str">
        <f>IF(E83="","",IF(D83+E83&lt;16,"Insuff",IF(D83+E83&gt;30,"30L",D83+E83)))</f>
        <v>30L</v>
      </c>
    </row>
    <row r="84" spans="1:6">
      <c r="A84" t="s">
        <v>32</v>
      </c>
      <c r="B84" t="s">
        <v>14</v>
      </c>
      <c r="C84" s="2">
        <v>43473</v>
      </c>
      <c r="D84" s="1">
        <v>3</v>
      </c>
      <c r="E84" s="1">
        <v>0</v>
      </c>
      <c r="F84" s="3" t="str">
        <f>IF(E84="","",IF(D84+E84&lt;16,"Insuff",IF(D84+E84&gt;30,"30L",D84+E84)))</f>
        <v>Insuff</v>
      </c>
    </row>
    <row r="85" spans="1:6">
      <c r="A85" t="s">
        <v>32</v>
      </c>
      <c r="B85" t="s">
        <v>14</v>
      </c>
      <c r="C85" s="2">
        <v>43494</v>
      </c>
      <c r="D85" s="1">
        <v>17</v>
      </c>
      <c r="E85" s="1">
        <v>12</v>
      </c>
      <c r="F85" s="3">
        <f>IF(E85="","",IF(D85+E85&lt;16,"Insuff",IF(D85+E85&gt;30,"30L",D85+E85)))</f>
        <v>29</v>
      </c>
    </row>
    <row r="86" spans="1:6">
      <c r="A86" t="s">
        <v>32</v>
      </c>
      <c r="B86" t="s">
        <v>15</v>
      </c>
      <c r="C86" s="2">
        <v>43662</v>
      </c>
      <c r="D86" s="1">
        <v>1</v>
      </c>
      <c r="F86" s="3" t="s">
        <v>16</v>
      </c>
    </row>
    <row r="87" spans="1:6">
      <c r="A87" t="s">
        <v>32</v>
      </c>
      <c r="B87" t="s">
        <v>15</v>
      </c>
      <c r="C87" s="2">
        <v>43721</v>
      </c>
      <c r="D87" s="1">
        <v>6</v>
      </c>
      <c r="F87" s="1" t="s">
        <v>16</v>
      </c>
    </row>
    <row r="88" spans="1:6">
      <c r="A88" t="s">
        <v>271</v>
      </c>
      <c r="B88" t="s">
        <v>14</v>
      </c>
      <c r="C88" s="11">
        <v>43838</v>
      </c>
      <c r="D88" s="1">
        <v>15</v>
      </c>
      <c r="E88" s="1">
        <v>16</v>
      </c>
      <c r="F88" s="3" t="str">
        <f>IF(E88="","",IF(D88+E88&lt;16,"Insuff",IF(D88+E88&gt;30,"30L",D88+E88)))</f>
        <v>30L</v>
      </c>
    </row>
    <row r="89" spans="1:6">
      <c r="A89" t="s">
        <v>265</v>
      </c>
      <c r="B89" t="s">
        <v>14</v>
      </c>
      <c r="C89" s="11">
        <v>43838</v>
      </c>
      <c r="D89" s="1" t="s">
        <v>16</v>
      </c>
      <c r="F89" s="1" t="s">
        <v>16</v>
      </c>
    </row>
    <row r="90" spans="1:6">
      <c r="A90" t="s">
        <v>36</v>
      </c>
      <c r="B90" t="s">
        <v>14</v>
      </c>
      <c r="C90" s="2">
        <v>43494</v>
      </c>
      <c r="D90" s="1">
        <v>3</v>
      </c>
      <c r="F90" s="1" t="s">
        <v>16</v>
      </c>
    </row>
    <row r="91" spans="1:6">
      <c r="A91" t="s">
        <v>36</v>
      </c>
      <c r="B91" t="s">
        <v>14</v>
      </c>
      <c r="C91" s="11">
        <v>43858</v>
      </c>
      <c r="D91" s="1">
        <v>2</v>
      </c>
      <c r="F91" s="1" t="s">
        <v>16</v>
      </c>
    </row>
    <row r="92" spans="1:6">
      <c r="A92" t="s">
        <v>39</v>
      </c>
      <c r="B92" t="s">
        <v>14</v>
      </c>
      <c r="C92" s="2">
        <v>43494</v>
      </c>
      <c r="D92" s="1">
        <v>4</v>
      </c>
      <c r="F92" s="1" t="s">
        <v>16</v>
      </c>
    </row>
    <row r="93" spans="1:6">
      <c r="A93" t="s">
        <v>39</v>
      </c>
      <c r="B93" t="s">
        <v>14</v>
      </c>
      <c r="C93" s="2">
        <v>43662</v>
      </c>
      <c r="D93" s="1">
        <v>9</v>
      </c>
      <c r="E93" s="1">
        <v>3</v>
      </c>
      <c r="F93" s="3" t="str">
        <f>IF(E93="","",IF(D93+E93&lt;16,"Insuff",IF(D93+E93&gt;30,"30L",D93+E93)))</f>
        <v>Insuff</v>
      </c>
    </row>
    <row r="94" spans="1:6">
      <c r="A94" t="s">
        <v>264</v>
      </c>
      <c r="B94" t="s">
        <v>14</v>
      </c>
      <c r="C94" s="11">
        <v>43838</v>
      </c>
      <c r="D94" s="1" t="s">
        <v>16</v>
      </c>
      <c r="F94" s="1" t="s">
        <v>16</v>
      </c>
    </row>
    <row r="95" spans="1:6">
      <c r="A95" t="s">
        <v>42</v>
      </c>
      <c r="B95" t="s">
        <v>14</v>
      </c>
      <c r="C95" s="2">
        <v>43510</v>
      </c>
      <c r="D95" s="1">
        <v>6</v>
      </c>
      <c r="F95" s="1" t="s">
        <v>16</v>
      </c>
    </row>
    <row r="96" spans="1:6">
      <c r="A96" t="s">
        <v>42</v>
      </c>
      <c r="B96" t="s">
        <v>14</v>
      </c>
      <c r="C96" s="2">
        <v>43641</v>
      </c>
      <c r="D96" s="1">
        <v>12</v>
      </c>
      <c r="E96" s="1">
        <v>2</v>
      </c>
      <c r="F96" s="3" t="str">
        <f>IF(E96="","",IF(D96+E96&lt;16,"Insuff",IF(D96+E96&gt;30,"30L",D96+E96)))</f>
        <v>Insuff</v>
      </c>
    </row>
    <row r="97" spans="1:6">
      <c r="A97" t="s">
        <v>42</v>
      </c>
      <c r="B97" t="s">
        <v>14</v>
      </c>
      <c r="C97" s="2">
        <v>43721</v>
      </c>
      <c r="D97" s="1">
        <v>11</v>
      </c>
      <c r="E97" s="1">
        <v>10</v>
      </c>
      <c r="F97" s="3">
        <f>IF(E97="","",IF(D97+E97&lt;16,"Insuff",IF(D97+E97&gt;30,"30L",D97+E97)))</f>
        <v>21</v>
      </c>
    </row>
    <row r="98" spans="1:6">
      <c r="A98" t="s">
        <v>43</v>
      </c>
      <c r="B98" t="s">
        <v>14</v>
      </c>
      <c r="C98" s="2">
        <v>43510</v>
      </c>
      <c r="D98" s="1">
        <v>4</v>
      </c>
      <c r="F98" s="1" t="s">
        <v>16</v>
      </c>
    </row>
    <row r="99" spans="1:6">
      <c r="A99" t="s">
        <v>43</v>
      </c>
      <c r="B99" t="s">
        <v>14</v>
      </c>
      <c r="C99" s="2">
        <v>43662</v>
      </c>
      <c r="D99" s="1">
        <v>9</v>
      </c>
      <c r="E99" s="1">
        <v>7</v>
      </c>
      <c r="F99" s="3">
        <f>IF(E99="","",IF(D99+E99&lt;16,"Insuff",IF(D99+E99&gt;30,"30L",D99+E99)))</f>
        <v>16</v>
      </c>
    </row>
    <row r="100" spans="1:6">
      <c r="A100" t="s">
        <v>43</v>
      </c>
      <c r="B100" t="s">
        <v>15</v>
      </c>
      <c r="C100" s="2">
        <v>43721</v>
      </c>
      <c r="D100" s="1">
        <v>5</v>
      </c>
      <c r="F100" s="1" t="s">
        <v>16</v>
      </c>
    </row>
    <row r="101" spans="1:6">
      <c r="A101" t="s">
        <v>43</v>
      </c>
      <c r="B101" t="s">
        <v>15</v>
      </c>
      <c r="C101" s="11">
        <v>43838</v>
      </c>
      <c r="D101" s="1" t="s">
        <v>16</v>
      </c>
      <c r="F101" s="1" t="s">
        <v>16</v>
      </c>
    </row>
    <row r="102" spans="1:6">
      <c r="A102" t="s">
        <v>262</v>
      </c>
      <c r="B102" t="s">
        <v>14</v>
      </c>
      <c r="C102" s="11">
        <v>43838</v>
      </c>
      <c r="D102" s="1">
        <v>13</v>
      </c>
      <c r="E102" s="1">
        <v>15</v>
      </c>
      <c r="F102" s="3">
        <f>IF(E102="","",IF(D102+E102&lt;16,"Insuff",IF(D102+E102&gt;30,"30L",D102+E102)))</f>
        <v>28</v>
      </c>
    </row>
    <row r="103" spans="1:6">
      <c r="A103" t="s">
        <v>256</v>
      </c>
      <c r="B103" t="s">
        <v>14</v>
      </c>
      <c r="C103" s="11">
        <v>43838</v>
      </c>
      <c r="D103" s="12">
        <v>21</v>
      </c>
      <c r="E103" s="1">
        <v>18</v>
      </c>
      <c r="F103" s="3" t="str">
        <f>IF(E103="","",IF(D103+E103&lt;16,"Insuff",IF(D103+E103&gt;30,"30L",D103+E103)))</f>
        <v>30L</v>
      </c>
    </row>
    <row r="104" spans="1:6">
      <c r="A104" t="s">
        <v>45</v>
      </c>
      <c r="B104" t="s">
        <v>15</v>
      </c>
      <c r="C104" s="2">
        <v>43494</v>
      </c>
      <c r="D104" s="1">
        <v>14</v>
      </c>
      <c r="E104" s="1">
        <v>15</v>
      </c>
      <c r="F104" s="3">
        <f>IF(E104="","",IF(D104+E104&lt;16,"Insuff",IF(D104+E104&gt;30,"30L",D104+E104)))</f>
        <v>29</v>
      </c>
    </row>
    <row r="105" spans="1:6">
      <c r="A105" t="s">
        <v>46</v>
      </c>
      <c r="B105" t="s">
        <v>14</v>
      </c>
      <c r="C105" s="2">
        <v>43494</v>
      </c>
      <c r="D105" s="1">
        <v>8</v>
      </c>
      <c r="F105" s="1" t="s">
        <v>16</v>
      </c>
    </row>
    <row r="106" spans="1:6">
      <c r="A106" t="s">
        <v>46</v>
      </c>
      <c r="B106" t="s">
        <v>14</v>
      </c>
      <c r="C106" s="2">
        <v>43510</v>
      </c>
      <c r="D106" s="1">
        <v>14</v>
      </c>
      <c r="E106" s="1">
        <v>11</v>
      </c>
      <c r="F106" s="3">
        <f>IF(E106="","",IF(D106+E106&lt;16,"Insuff",IF(D106+E106&gt;30,"30L",D106+E106)))</f>
        <v>25</v>
      </c>
    </row>
    <row r="107" spans="1:6">
      <c r="A107" t="s">
        <v>46</v>
      </c>
      <c r="B107" t="s">
        <v>15</v>
      </c>
      <c r="C107" s="2">
        <v>43641</v>
      </c>
      <c r="D107" s="1">
        <v>0</v>
      </c>
      <c r="F107" s="1" t="s">
        <v>16</v>
      </c>
    </row>
    <row r="108" spans="1:6">
      <c r="A108" t="s">
        <v>46</v>
      </c>
      <c r="B108" t="s">
        <v>15</v>
      </c>
      <c r="C108" s="2">
        <v>43662</v>
      </c>
      <c r="D108" s="1">
        <v>7</v>
      </c>
      <c r="E108" s="1">
        <v>6</v>
      </c>
      <c r="F108" s="3" t="str">
        <f>IF(E108="","",IF(D108+E108&lt;16,"Insuff",IF(D108+E108&gt;30,"30L",D108+E108)))</f>
        <v>Insuff</v>
      </c>
    </row>
    <row r="109" spans="1:6">
      <c r="A109" t="s">
        <v>46</v>
      </c>
      <c r="B109" t="s">
        <v>15</v>
      </c>
      <c r="C109" s="2">
        <v>43721</v>
      </c>
      <c r="D109" s="1">
        <v>5</v>
      </c>
      <c r="F109" s="1" t="s">
        <v>16</v>
      </c>
    </row>
    <row r="110" spans="1:6">
      <c r="A110" t="s">
        <v>46</v>
      </c>
      <c r="B110" t="s">
        <v>14</v>
      </c>
      <c r="C110" s="11">
        <v>43858</v>
      </c>
      <c r="D110" s="1">
        <v>8</v>
      </c>
      <c r="E110" s="1">
        <v>6</v>
      </c>
      <c r="F110" s="3" t="str">
        <f>IF(E110="","",IF(D110+E110&lt;16,"Insuff",IF(D110+E110&gt;30,"30L",D110+E110)))</f>
        <v>Insuff</v>
      </c>
    </row>
    <row r="111" spans="1:6">
      <c r="A111" t="s">
        <v>266</v>
      </c>
      <c r="B111" t="s">
        <v>14</v>
      </c>
      <c r="C111" s="11">
        <v>43838</v>
      </c>
      <c r="D111" s="1" t="s">
        <v>16</v>
      </c>
      <c r="F111" s="1" t="s">
        <v>16</v>
      </c>
    </row>
    <row r="112" spans="1:6">
      <c r="A112" t="s">
        <v>49</v>
      </c>
      <c r="B112" t="s">
        <v>14</v>
      </c>
      <c r="C112" s="2">
        <v>43620</v>
      </c>
      <c r="D112" s="1">
        <v>6</v>
      </c>
      <c r="F112" s="1" t="s">
        <v>16</v>
      </c>
    </row>
    <row r="113" spans="1:8">
      <c r="A113" t="s">
        <v>49</v>
      </c>
      <c r="B113" t="s">
        <v>14</v>
      </c>
      <c r="C113" s="2">
        <v>43641</v>
      </c>
      <c r="D113" s="1">
        <v>16</v>
      </c>
      <c r="E113" s="1">
        <v>14</v>
      </c>
      <c r="F113" s="3">
        <f>IF(E113="","",IF(D113+E113&lt;16,"Insuff",IF(D113+E113&gt;30,"30L",D113+E113)))</f>
        <v>30</v>
      </c>
    </row>
    <row r="114" spans="1:8">
      <c r="A114" t="s">
        <v>49</v>
      </c>
      <c r="B114" t="s">
        <v>15</v>
      </c>
      <c r="C114" s="2">
        <v>43721</v>
      </c>
      <c r="D114" s="1">
        <v>5</v>
      </c>
      <c r="F114" s="1" t="s">
        <v>16</v>
      </c>
    </row>
    <row r="115" spans="1:8">
      <c r="A115" t="s">
        <v>49</v>
      </c>
      <c r="B115" t="s">
        <v>15</v>
      </c>
      <c r="C115" s="11">
        <v>43858</v>
      </c>
      <c r="D115" s="1">
        <v>12</v>
      </c>
      <c r="E115" s="1">
        <v>13</v>
      </c>
      <c r="F115" s="3">
        <f>IF(E115="","",IF(D115+E115&lt;16,"Insuff",IF(D115+E115&gt;30,"30L",D115+E115)))</f>
        <v>25</v>
      </c>
      <c r="G115">
        <v>27</v>
      </c>
      <c r="H115" s="9">
        <v>43866</v>
      </c>
    </row>
    <row r="116" spans="1:8">
      <c r="A116" t="s">
        <v>50</v>
      </c>
      <c r="B116" t="s">
        <v>14</v>
      </c>
      <c r="C116" s="2">
        <v>43510</v>
      </c>
      <c r="D116" s="1">
        <v>3</v>
      </c>
      <c r="F116" s="1" t="s">
        <v>16</v>
      </c>
    </row>
    <row r="117" spans="1:8">
      <c r="A117" t="s">
        <v>275</v>
      </c>
      <c r="B117" t="s">
        <v>14</v>
      </c>
      <c r="C117" s="11">
        <v>43858</v>
      </c>
      <c r="D117" s="1">
        <v>11</v>
      </c>
      <c r="E117" s="1">
        <v>5</v>
      </c>
      <c r="F117" s="3">
        <f>IF(E117="","",IF(D117+E117&lt;16,"Insuff",IF(D117+E117&gt;30,"30L",D117+E117)))</f>
        <v>16</v>
      </c>
    </row>
    <row r="118" spans="1:8">
      <c r="A118" t="s">
        <v>56</v>
      </c>
      <c r="B118" t="s">
        <v>14</v>
      </c>
      <c r="C118" s="2">
        <v>43641</v>
      </c>
      <c r="D118" s="1">
        <v>2</v>
      </c>
      <c r="F118" s="1" t="s">
        <v>16</v>
      </c>
    </row>
    <row r="119" spans="1:8">
      <c r="A119" t="s">
        <v>57</v>
      </c>
      <c r="B119" t="s">
        <v>14</v>
      </c>
      <c r="C119" s="2">
        <v>43494</v>
      </c>
      <c r="D119" s="1">
        <v>8</v>
      </c>
      <c r="F119" s="1" t="s">
        <v>16</v>
      </c>
    </row>
    <row r="120" spans="1:8">
      <c r="A120" t="s">
        <v>57</v>
      </c>
      <c r="B120" t="s">
        <v>14</v>
      </c>
      <c r="C120" s="2">
        <v>43510</v>
      </c>
      <c r="D120" s="1">
        <v>8</v>
      </c>
      <c r="E120" s="1">
        <v>5</v>
      </c>
      <c r="F120" s="3" t="str">
        <f>IF(E120="","",IF(D120+E120&lt;16,"Insuff",IF(D120+E120&gt;30,"30L",D120+E120)))</f>
        <v>Insuff</v>
      </c>
    </row>
    <row r="121" spans="1:8">
      <c r="A121" t="s">
        <v>58</v>
      </c>
      <c r="B121" t="s">
        <v>14</v>
      </c>
      <c r="C121" s="2">
        <v>43494</v>
      </c>
      <c r="D121" s="1">
        <v>3</v>
      </c>
      <c r="F121" s="1" t="s">
        <v>16</v>
      </c>
    </row>
    <row r="122" spans="1:8">
      <c r="A122" t="s">
        <v>58</v>
      </c>
      <c r="B122" t="s">
        <v>14</v>
      </c>
      <c r="C122" s="2">
        <v>43510</v>
      </c>
      <c r="D122" s="1">
        <v>1</v>
      </c>
      <c r="F122" s="1" t="s">
        <v>16</v>
      </c>
    </row>
    <row r="123" spans="1:8">
      <c r="A123" t="s">
        <v>58</v>
      </c>
      <c r="B123" t="s">
        <v>14</v>
      </c>
      <c r="C123" s="2">
        <v>43662</v>
      </c>
      <c r="D123" s="1">
        <v>9</v>
      </c>
      <c r="E123" s="1">
        <v>7</v>
      </c>
      <c r="F123" s="3">
        <f t="shared" ref="F123:F131" si="1">IF(E123="","",IF(D123+E123&lt;16,"Insuff",IF(D123+E123&gt;30,"30L",D123+E123)))</f>
        <v>16</v>
      </c>
    </row>
    <row r="124" spans="1:8">
      <c r="A124" t="s">
        <v>60</v>
      </c>
      <c r="B124" t="s">
        <v>14</v>
      </c>
      <c r="C124" s="2">
        <v>43641</v>
      </c>
      <c r="D124" s="1">
        <v>9</v>
      </c>
      <c r="E124" s="1">
        <v>1</v>
      </c>
      <c r="F124" s="3" t="str">
        <f t="shared" si="1"/>
        <v>Insuff</v>
      </c>
    </row>
    <row r="125" spans="1:8">
      <c r="A125" t="s">
        <v>62</v>
      </c>
      <c r="B125" t="s">
        <v>14</v>
      </c>
      <c r="C125" s="2">
        <v>43473</v>
      </c>
      <c r="D125" s="1">
        <v>3</v>
      </c>
      <c r="E125" s="1">
        <v>0</v>
      </c>
      <c r="F125" s="3" t="str">
        <f t="shared" si="1"/>
        <v>Insuff</v>
      </c>
    </row>
    <row r="126" spans="1:8">
      <c r="A126" t="s">
        <v>62</v>
      </c>
      <c r="B126" t="s">
        <v>14</v>
      </c>
      <c r="C126" s="2">
        <v>43510</v>
      </c>
      <c r="D126" s="1">
        <v>10</v>
      </c>
      <c r="E126" s="1">
        <v>1</v>
      </c>
      <c r="F126" s="3" t="str">
        <f t="shared" si="1"/>
        <v>Insuff</v>
      </c>
    </row>
    <row r="127" spans="1:8">
      <c r="A127" t="s">
        <v>62</v>
      </c>
      <c r="B127" t="s">
        <v>14</v>
      </c>
      <c r="C127" s="2">
        <v>43641</v>
      </c>
      <c r="D127" s="1">
        <v>10</v>
      </c>
      <c r="E127" s="1">
        <v>2</v>
      </c>
      <c r="F127" s="3" t="str">
        <f t="shared" si="1"/>
        <v>Insuff</v>
      </c>
    </row>
    <row r="128" spans="1:8">
      <c r="A128" t="s">
        <v>62</v>
      </c>
      <c r="B128" t="s">
        <v>14</v>
      </c>
      <c r="C128" s="2">
        <v>43662</v>
      </c>
      <c r="D128" s="1">
        <v>10</v>
      </c>
      <c r="E128" s="1">
        <v>3</v>
      </c>
      <c r="F128" s="3" t="str">
        <f t="shared" si="1"/>
        <v>Insuff</v>
      </c>
    </row>
    <row r="129" spans="1:6">
      <c r="A129" t="s">
        <v>257</v>
      </c>
      <c r="B129" t="s">
        <v>14</v>
      </c>
      <c r="C129" s="11">
        <v>43838</v>
      </c>
      <c r="D129" s="1">
        <v>21</v>
      </c>
      <c r="E129" s="1">
        <v>20</v>
      </c>
      <c r="F129" s="3" t="str">
        <f t="shared" si="1"/>
        <v>30L</v>
      </c>
    </row>
    <row r="130" spans="1:6">
      <c r="A130" t="s">
        <v>260</v>
      </c>
      <c r="B130" t="s">
        <v>14</v>
      </c>
      <c r="C130" s="11">
        <v>43838</v>
      </c>
      <c r="D130" s="1">
        <v>13</v>
      </c>
      <c r="E130" s="1">
        <v>14</v>
      </c>
      <c r="F130" s="3">
        <f t="shared" si="1"/>
        <v>27</v>
      </c>
    </row>
    <row r="131" spans="1:6">
      <c r="A131" t="s">
        <v>64</v>
      </c>
      <c r="B131" t="s">
        <v>15</v>
      </c>
      <c r="C131" s="2">
        <v>43494</v>
      </c>
      <c r="D131" s="1">
        <v>9</v>
      </c>
      <c r="E131" s="1">
        <v>9</v>
      </c>
      <c r="F131" s="3">
        <f t="shared" si="1"/>
        <v>18</v>
      </c>
    </row>
    <row r="132" spans="1:6">
      <c r="A132" t="s">
        <v>258</v>
      </c>
      <c r="B132" t="s">
        <v>14</v>
      </c>
      <c r="C132" s="11">
        <v>43838</v>
      </c>
      <c r="D132" s="1" t="s">
        <v>16</v>
      </c>
      <c r="F132" s="1" t="s">
        <v>16</v>
      </c>
    </row>
    <row r="133" spans="1:6">
      <c r="A133" t="s">
        <v>258</v>
      </c>
      <c r="B133" t="s">
        <v>14</v>
      </c>
      <c r="C133" s="11">
        <v>43858</v>
      </c>
      <c r="D133" s="1">
        <v>13</v>
      </c>
      <c r="E133" s="1">
        <v>20</v>
      </c>
      <c r="F133" s="3" t="str">
        <f>IF(E133="","",IF(D133+E133&lt;16,"Insuff",IF(D133+E133&gt;30,"30L",D133+E133)))</f>
        <v>30L</v>
      </c>
    </row>
    <row r="134" spans="1:6">
      <c r="A134" t="s">
        <v>66</v>
      </c>
      <c r="B134" t="s">
        <v>14</v>
      </c>
      <c r="C134" s="2">
        <v>43510</v>
      </c>
      <c r="D134" s="1">
        <v>0</v>
      </c>
      <c r="F134" s="1" t="s">
        <v>16</v>
      </c>
    </row>
    <row r="135" spans="1:6">
      <c r="A135" t="s">
        <v>66</v>
      </c>
      <c r="B135" t="s">
        <v>14</v>
      </c>
      <c r="C135" s="2">
        <v>43620</v>
      </c>
      <c r="D135" s="1">
        <v>0</v>
      </c>
      <c r="F135" s="1" t="s">
        <v>16</v>
      </c>
    </row>
    <row r="136" spans="1:6">
      <c r="A136" t="s">
        <v>66</v>
      </c>
      <c r="B136" t="s">
        <v>14</v>
      </c>
      <c r="C136" s="2">
        <v>43641</v>
      </c>
      <c r="D136" s="1">
        <v>4</v>
      </c>
      <c r="F136" s="1" t="s">
        <v>16</v>
      </c>
    </row>
    <row r="137" spans="1:6">
      <c r="A137" t="s">
        <v>66</v>
      </c>
      <c r="B137" t="s">
        <v>14</v>
      </c>
      <c r="C137" s="2">
        <v>43662</v>
      </c>
      <c r="D137" s="1">
        <v>3</v>
      </c>
      <c r="F137" s="3" t="s">
        <v>16</v>
      </c>
    </row>
    <row r="138" spans="1:6">
      <c r="A138" t="s">
        <v>68</v>
      </c>
      <c r="B138" t="s">
        <v>14</v>
      </c>
      <c r="C138" s="2">
        <v>43510</v>
      </c>
      <c r="D138" s="1">
        <v>1</v>
      </c>
      <c r="F138" s="1" t="s">
        <v>16</v>
      </c>
    </row>
    <row r="139" spans="1:6">
      <c r="A139" t="s">
        <v>68</v>
      </c>
      <c r="B139" t="s">
        <v>14</v>
      </c>
      <c r="C139" s="2">
        <v>43721</v>
      </c>
      <c r="D139" s="1">
        <v>6</v>
      </c>
      <c r="F139" s="3" t="str">
        <f>IF(E139="","",IF(D139+E139&lt;16,"Insuff",IF(D139+E139&gt;30,"30L",D139+E139)))</f>
        <v/>
      </c>
    </row>
    <row r="140" spans="1:6">
      <c r="A140" t="s">
        <v>68</v>
      </c>
      <c r="B140" t="s">
        <v>14</v>
      </c>
      <c r="C140" s="11">
        <v>43858</v>
      </c>
      <c r="D140" s="1">
        <v>8</v>
      </c>
      <c r="E140" s="1">
        <v>8</v>
      </c>
      <c r="F140" s="3">
        <f>IF(E140="","",IF(D140+E140&lt;16,"Insuff",IF(D140+E140&gt;30,"30L",D140+E140)))</f>
        <v>16</v>
      </c>
    </row>
    <row r="141" spans="1:6">
      <c r="A141" t="s">
        <v>280</v>
      </c>
      <c r="B141" t="s">
        <v>14</v>
      </c>
      <c r="C141" s="11">
        <v>43858</v>
      </c>
      <c r="D141" s="1">
        <v>3</v>
      </c>
      <c r="F141" s="1" t="s">
        <v>16</v>
      </c>
    </row>
    <row r="142" spans="1:6">
      <c r="A142" t="s">
        <v>71</v>
      </c>
      <c r="B142" t="s">
        <v>14</v>
      </c>
      <c r="C142" s="2">
        <v>43620</v>
      </c>
      <c r="D142" s="1">
        <v>5</v>
      </c>
      <c r="F142" s="1" t="s">
        <v>16</v>
      </c>
    </row>
    <row r="143" spans="1:6">
      <c r="A143" t="s">
        <v>71</v>
      </c>
      <c r="B143" t="s">
        <v>14</v>
      </c>
      <c r="C143" s="2">
        <v>43641</v>
      </c>
      <c r="D143" s="1">
        <v>12</v>
      </c>
      <c r="E143" s="1">
        <v>1</v>
      </c>
      <c r="F143" s="3" t="str">
        <f>IF(E143="","",IF(D143+E143&lt;16,"Insuff",IF(D143+E143&gt;30,"30L",D143+E143)))</f>
        <v>Insuff</v>
      </c>
    </row>
    <row r="144" spans="1:6">
      <c r="A144" t="s">
        <v>71</v>
      </c>
      <c r="B144" t="s">
        <v>14</v>
      </c>
      <c r="C144" s="2">
        <v>43662</v>
      </c>
      <c r="D144" s="1">
        <v>11</v>
      </c>
      <c r="E144" s="1">
        <v>6</v>
      </c>
      <c r="F144" s="3">
        <f>IF(E144="","",IF(D144+E144&lt;16,"Insuff",IF(D144+E144&gt;30,"30L",D144+E144)))</f>
        <v>17</v>
      </c>
    </row>
    <row r="145" spans="1:8">
      <c r="A145" t="s">
        <v>71</v>
      </c>
      <c r="B145" t="s">
        <v>15</v>
      </c>
      <c r="C145" s="2">
        <v>43721</v>
      </c>
      <c r="D145" s="1">
        <v>0</v>
      </c>
      <c r="F145" s="1" t="s">
        <v>16</v>
      </c>
    </row>
    <row r="146" spans="1:8">
      <c r="A146" t="s">
        <v>72</v>
      </c>
      <c r="B146" t="s">
        <v>14</v>
      </c>
      <c r="C146" s="2">
        <v>43473</v>
      </c>
      <c r="D146" s="1">
        <v>7</v>
      </c>
      <c r="E146" s="1">
        <v>0</v>
      </c>
      <c r="F146" s="3" t="str">
        <f>IF(E146="","",IF(D146+E146&lt;16,"Insuff",IF(D146+E146&gt;30,"30L",D146+E146)))</f>
        <v>Insuff</v>
      </c>
    </row>
    <row r="147" spans="1:8">
      <c r="A147" t="s">
        <v>72</v>
      </c>
      <c r="B147" t="s">
        <v>14</v>
      </c>
      <c r="C147" s="2">
        <v>43494</v>
      </c>
      <c r="D147" s="1">
        <v>13</v>
      </c>
      <c r="E147" s="1">
        <v>9</v>
      </c>
      <c r="F147" s="3">
        <f>IF(E147="","",IF(D147+E147&lt;16,"Insuff",IF(D147+E147&gt;30,"30L",D147+E147)))</f>
        <v>22</v>
      </c>
    </row>
    <row r="148" spans="1:8">
      <c r="A148" t="s">
        <v>72</v>
      </c>
      <c r="B148" t="s">
        <v>15</v>
      </c>
      <c r="C148" s="2">
        <v>43641</v>
      </c>
      <c r="D148" s="1">
        <v>3</v>
      </c>
      <c r="F148" s="1" t="s">
        <v>16</v>
      </c>
    </row>
    <row r="149" spans="1:8">
      <c r="A149" t="s">
        <v>72</v>
      </c>
      <c r="B149" t="s">
        <v>15</v>
      </c>
      <c r="C149" s="2">
        <v>43721</v>
      </c>
      <c r="D149" s="1">
        <v>8</v>
      </c>
      <c r="E149" s="1">
        <v>5</v>
      </c>
      <c r="F149" s="3" t="str">
        <f>IF(E149="","",IF(D149+E149&lt;16,"Insuff",IF(D149+E149&gt;30,"30L",D149+E149)))</f>
        <v>Insuff</v>
      </c>
    </row>
    <row r="150" spans="1:8">
      <c r="A150" t="s">
        <v>72</v>
      </c>
      <c r="B150" t="s">
        <v>15</v>
      </c>
      <c r="C150" s="11">
        <v>43838</v>
      </c>
      <c r="D150" s="1" t="s">
        <v>16</v>
      </c>
      <c r="F150" s="1" t="s">
        <v>16</v>
      </c>
    </row>
    <row r="151" spans="1:8">
      <c r="A151" t="s">
        <v>72</v>
      </c>
      <c r="B151" t="s">
        <v>14</v>
      </c>
      <c r="C151" s="11">
        <v>43858</v>
      </c>
      <c r="D151" s="1">
        <v>2</v>
      </c>
      <c r="F151" s="1" t="s">
        <v>16</v>
      </c>
    </row>
    <row r="152" spans="1:8">
      <c r="A152" t="s">
        <v>270</v>
      </c>
      <c r="B152" t="s">
        <v>14</v>
      </c>
      <c r="C152" s="11">
        <v>43838</v>
      </c>
      <c r="D152" s="1">
        <v>12</v>
      </c>
      <c r="E152" s="1">
        <v>20</v>
      </c>
      <c r="F152" s="3" t="str">
        <f>IF(E152="","",IF(D152+E152&lt;16,"Insuff",IF(D152+E152&gt;30,"30L",D152+E152)))</f>
        <v>30L</v>
      </c>
    </row>
    <row r="153" spans="1:8">
      <c r="A153" t="s">
        <v>76</v>
      </c>
      <c r="B153" t="s">
        <v>14</v>
      </c>
      <c r="C153" s="2">
        <v>43494</v>
      </c>
      <c r="D153" s="1">
        <v>11</v>
      </c>
      <c r="E153" s="1">
        <v>5</v>
      </c>
      <c r="F153" s="3">
        <f>IF(E153="","",IF(D153+E153&lt;16,"Insuff",IF(D153+E153&gt;30,"30L",D153+E153)))</f>
        <v>16</v>
      </c>
    </row>
    <row r="154" spans="1:8">
      <c r="A154" t="s">
        <v>76</v>
      </c>
      <c r="B154" t="s">
        <v>15</v>
      </c>
      <c r="C154" s="2">
        <v>43662</v>
      </c>
      <c r="D154" s="1">
        <v>4</v>
      </c>
      <c r="F154" s="3" t="s">
        <v>16</v>
      </c>
    </row>
    <row r="155" spans="1:8">
      <c r="A155" t="s">
        <v>76</v>
      </c>
      <c r="B155" t="s">
        <v>15</v>
      </c>
      <c r="C155" s="2">
        <v>43721</v>
      </c>
      <c r="D155" s="1">
        <v>6</v>
      </c>
      <c r="F155" s="1" t="s">
        <v>16</v>
      </c>
    </row>
    <row r="156" spans="1:8">
      <c r="A156" t="s">
        <v>76</v>
      </c>
      <c r="B156" t="s">
        <v>14</v>
      </c>
      <c r="C156" s="11">
        <v>43838</v>
      </c>
      <c r="D156" s="1">
        <v>13</v>
      </c>
      <c r="E156" s="1">
        <v>7</v>
      </c>
      <c r="F156" s="3">
        <f>IF(E156="","",IF(D156+E156&lt;16,"Insuff",IF(D156+E156&gt;30,"30L",D156+E156)))</f>
        <v>20</v>
      </c>
    </row>
    <row r="157" spans="1:8">
      <c r="A157" t="s">
        <v>76</v>
      </c>
      <c r="B157" t="s">
        <v>15</v>
      </c>
      <c r="C157" s="11">
        <v>43858</v>
      </c>
      <c r="D157" s="1">
        <v>12</v>
      </c>
      <c r="E157" s="1">
        <v>17</v>
      </c>
      <c r="F157" s="3">
        <f>IF(E157="","",IF(D157+E157&lt;16,"Insuff",IF(D157+E157&gt;30,"30L",D157+E157)))</f>
        <v>29</v>
      </c>
      <c r="G157">
        <v>25</v>
      </c>
      <c r="H157" s="9">
        <v>43859</v>
      </c>
    </row>
    <row r="158" spans="1:8">
      <c r="A158" t="s">
        <v>79</v>
      </c>
      <c r="B158" t="s">
        <v>15</v>
      </c>
      <c r="C158" s="2">
        <v>43494</v>
      </c>
      <c r="D158" s="1">
        <v>11</v>
      </c>
      <c r="E158" s="1">
        <v>8</v>
      </c>
      <c r="F158" s="3">
        <f>IF(E158="","",IF(D158+E158&lt;16,"Insuff",IF(D158+E158&gt;30,"30L",D158+E158)))</f>
        <v>19</v>
      </c>
    </row>
    <row r="159" spans="1:8">
      <c r="A159" t="s">
        <v>245</v>
      </c>
      <c r="B159" t="s">
        <v>14</v>
      </c>
      <c r="C159" s="11">
        <v>43858</v>
      </c>
      <c r="D159" s="1">
        <v>8</v>
      </c>
      <c r="E159" s="1">
        <v>3</v>
      </c>
      <c r="F159" s="3" t="str">
        <f>IF(E159="","",IF(D159+E159&lt;16,"Insuff",IF(D159+E159&gt;30,"30L",D159+E159)))</f>
        <v>Insuff</v>
      </c>
    </row>
    <row r="160" spans="1:8">
      <c r="A160" t="s">
        <v>279</v>
      </c>
      <c r="B160" t="s">
        <v>14</v>
      </c>
      <c r="C160" s="11">
        <v>43858</v>
      </c>
      <c r="D160" s="1">
        <v>0</v>
      </c>
      <c r="F160" s="1" t="s">
        <v>16</v>
      </c>
    </row>
    <row r="161" spans="1:8">
      <c r="A161" t="s">
        <v>269</v>
      </c>
      <c r="B161" t="s">
        <v>14</v>
      </c>
      <c r="C161" s="11">
        <v>43838</v>
      </c>
      <c r="D161" s="1" t="s">
        <v>16</v>
      </c>
      <c r="F161" s="1" t="s">
        <v>16</v>
      </c>
    </row>
    <row r="162" spans="1:8">
      <c r="A162" t="s">
        <v>269</v>
      </c>
      <c r="B162" t="s">
        <v>14</v>
      </c>
      <c r="C162" s="11">
        <v>43858</v>
      </c>
      <c r="D162" s="1">
        <v>1</v>
      </c>
      <c r="F162" s="1" t="s">
        <v>16</v>
      </c>
    </row>
    <row r="163" spans="1:8">
      <c r="A163" t="s">
        <v>278</v>
      </c>
      <c r="B163" t="s">
        <v>14</v>
      </c>
      <c r="C163" s="11">
        <v>43858</v>
      </c>
      <c r="D163" s="1">
        <v>12</v>
      </c>
      <c r="E163" s="1">
        <v>9</v>
      </c>
      <c r="F163" s="3">
        <f>IF(E163="","",IF(D163+E163&lt;16,"Insuff",IF(D163+E163&gt;30,"30L",D163+E163)))</f>
        <v>21</v>
      </c>
    </row>
    <row r="164" spans="1:8">
      <c r="A164" t="s">
        <v>81</v>
      </c>
      <c r="B164" t="s">
        <v>14</v>
      </c>
      <c r="C164" s="2">
        <v>43620</v>
      </c>
      <c r="D164" s="1">
        <v>5</v>
      </c>
      <c r="F164" s="1" t="s">
        <v>16</v>
      </c>
    </row>
    <row r="165" spans="1:8">
      <c r="A165" t="s">
        <v>82</v>
      </c>
      <c r="B165" t="s">
        <v>14</v>
      </c>
      <c r="C165" s="2">
        <v>43473</v>
      </c>
      <c r="D165" s="1">
        <v>12</v>
      </c>
      <c r="E165" s="1">
        <v>8</v>
      </c>
      <c r="F165" s="3">
        <f>IF(E165="","",IF(D165+E165&lt;16,"Insuff",IF(D165+E165&gt;30,"30L",D165+E165)))</f>
        <v>20</v>
      </c>
    </row>
    <row r="166" spans="1:8">
      <c r="A166" t="s">
        <v>82</v>
      </c>
      <c r="B166" t="s">
        <v>15</v>
      </c>
      <c r="C166" s="2">
        <v>43721</v>
      </c>
      <c r="D166" s="1">
        <v>5</v>
      </c>
      <c r="F166" s="1" t="s">
        <v>16</v>
      </c>
    </row>
    <row r="167" spans="1:8">
      <c r="A167" t="s">
        <v>83</v>
      </c>
      <c r="B167" t="s">
        <v>14</v>
      </c>
      <c r="C167" s="2">
        <v>43473</v>
      </c>
      <c r="D167" s="1">
        <v>3</v>
      </c>
      <c r="E167" s="1">
        <v>0</v>
      </c>
      <c r="F167" s="3" t="str">
        <f>IF(E167="","",IF(D167+E167&lt;16,"Insuff",IF(D167+E167&gt;30,"30L",D167+E167)))</f>
        <v>Insuff</v>
      </c>
    </row>
    <row r="168" spans="1:8">
      <c r="A168" t="s">
        <v>83</v>
      </c>
      <c r="B168" t="s">
        <v>14</v>
      </c>
      <c r="C168" s="11">
        <v>43838</v>
      </c>
      <c r="D168" s="1" t="s">
        <v>16</v>
      </c>
      <c r="F168" s="1" t="s">
        <v>16</v>
      </c>
    </row>
    <row r="169" spans="1:8">
      <c r="A169" t="s">
        <v>87</v>
      </c>
      <c r="B169" t="s">
        <v>14</v>
      </c>
      <c r="C169" s="2">
        <v>43473</v>
      </c>
      <c r="D169" s="1">
        <v>7</v>
      </c>
      <c r="E169" s="1">
        <v>0</v>
      </c>
      <c r="F169" s="3" t="str">
        <f>IF(E169="","",IF(D169+E169&lt;16,"Insuff",IF(D169+E169&gt;30,"30L",D169+E169)))</f>
        <v>Insuff</v>
      </c>
    </row>
    <row r="170" spans="1:8">
      <c r="A170" t="s">
        <v>87</v>
      </c>
      <c r="B170" t="s">
        <v>14</v>
      </c>
      <c r="C170" s="2">
        <v>43494</v>
      </c>
      <c r="D170" s="1">
        <v>8</v>
      </c>
      <c r="F170" s="1" t="s">
        <v>16</v>
      </c>
    </row>
    <row r="171" spans="1:8">
      <c r="A171" t="s">
        <v>87</v>
      </c>
      <c r="B171" t="s">
        <v>14</v>
      </c>
      <c r="C171" s="2">
        <v>43510</v>
      </c>
      <c r="D171" s="1">
        <v>11</v>
      </c>
      <c r="F171" s="1" t="s">
        <v>16</v>
      </c>
    </row>
    <row r="172" spans="1:8">
      <c r="A172" t="s">
        <v>87</v>
      </c>
      <c r="B172" t="s">
        <v>14</v>
      </c>
      <c r="C172" s="2">
        <v>43641</v>
      </c>
      <c r="D172" s="1">
        <v>15</v>
      </c>
      <c r="E172" s="1">
        <v>4</v>
      </c>
      <c r="F172" s="3">
        <f>IF(E172="","",IF(D172+E172&lt;16,"Insuff",IF(D172+E172&gt;30,"30L",D172+E172)))</f>
        <v>19</v>
      </c>
    </row>
    <row r="173" spans="1:8">
      <c r="A173" t="s">
        <v>87</v>
      </c>
      <c r="B173" t="s">
        <v>15</v>
      </c>
      <c r="C173" s="2">
        <v>43662</v>
      </c>
      <c r="D173" s="1">
        <v>6</v>
      </c>
      <c r="F173" s="3" t="s">
        <v>16</v>
      </c>
    </row>
    <row r="174" spans="1:8">
      <c r="A174" t="s">
        <v>87</v>
      </c>
      <c r="B174" t="s">
        <v>15</v>
      </c>
      <c r="C174" s="11">
        <v>43858</v>
      </c>
      <c r="D174" s="1">
        <v>14</v>
      </c>
      <c r="E174" s="1">
        <v>13</v>
      </c>
      <c r="F174" s="3">
        <f>IF(E174="","",IF(D174+E174&lt;16,"Insuff",IF(D174+E174&gt;30,"30L",D174+E174)))</f>
        <v>27</v>
      </c>
      <c r="G174">
        <v>23</v>
      </c>
      <c r="H174" s="9">
        <v>43859</v>
      </c>
    </row>
    <row r="175" spans="1:8">
      <c r="A175" t="s">
        <v>268</v>
      </c>
      <c r="B175" t="s">
        <v>14</v>
      </c>
      <c r="C175" s="11">
        <v>43838</v>
      </c>
      <c r="D175" s="1" t="s">
        <v>16</v>
      </c>
      <c r="F175" s="1" t="s">
        <v>16</v>
      </c>
    </row>
    <row r="176" spans="1:8">
      <c r="A176" t="s">
        <v>268</v>
      </c>
      <c r="B176" t="s">
        <v>14</v>
      </c>
      <c r="C176" s="11">
        <v>43858</v>
      </c>
      <c r="D176" s="1">
        <v>3</v>
      </c>
      <c r="F176" s="1" t="s">
        <v>16</v>
      </c>
    </row>
    <row r="177" spans="1:8">
      <c r="A177" t="s">
        <v>92</v>
      </c>
      <c r="B177" t="s">
        <v>14</v>
      </c>
      <c r="C177" s="2">
        <v>43721</v>
      </c>
      <c r="D177" s="1">
        <v>7</v>
      </c>
      <c r="F177" s="3" t="str">
        <f>IF(E177="","",IF(D177+E177&lt;16,"Insuff",IF(D177+E177&gt;30,"30L",D177+E177)))</f>
        <v/>
      </c>
    </row>
    <row r="178" spans="1:8">
      <c r="A178" t="s">
        <v>92</v>
      </c>
      <c r="B178" t="s">
        <v>14</v>
      </c>
      <c r="C178" s="11">
        <v>43838</v>
      </c>
      <c r="D178" s="1">
        <v>17</v>
      </c>
      <c r="E178" s="1">
        <v>6</v>
      </c>
      <c r="F178" s="3">
        <f>IF(E178="","",IF(D178+E178&lt;16,"Insuff",IF(D178+E178&gt;30,"30L",D178+E178)))</f>
        <v>23</v>
      </c>
    </row>
    <row r="179" spans="1:8">
      <c r="A179" t="s">
        <v>92</v>
      </c>
      <c r="B179" t="s">
        <v>15</v>
      </c>
      <c r="C179" s="11">
        <v>43858</v>
      </c>
      <c r="D179" s="1">
        <v>9</v>
      </c>
      <c r="E179" s="1">
        <v>10</v>
      </c>
      <c r="F179" s="3">
        <f>IF(E179="","",IF(D179+E179&lt;16,"Insuff",IF(D179+E179&gt;30,"30L",D179+E179)))</f>
        <v>19</v>
      </c>
      <c r="G179">
        <v>21</v>
      </c>
      <c r="H179" s="9">
        <v>43859</v>
      </c>
    </row>
    <row r="180" spans="1:8">
      <c r="A180" t="s">
        <v>94</v>
      </c>
      <c r="B180" t="s">
        <v>14</v>
      </c>
      <c r="C180" s="2">
        <v>43494</v>
      </c>
      <c r="D180" s="1">
        <v>6</v>
      </c>
      <c r="F180" s="1" t="s">
        <v>16</v>
      </c>
    </row>
    <row r="181" spans="1:8">
      <c r="A181" t="s">
        <v>94</v>
      </c>
      <c r="B181" t="s">
        <v>14</v>
      </c>
      <c r="C181" s="2">
        <v>43620</v>
      </c>
      <c r="D181" s="1">
        <v>10</v>
      </c>
      <c r="E181" s="1">
        <v>3</v>
      </c>
      <c r="F181" s="3" t="str">
        <f>IF(E181="","",IF(D181+E181&lt;16,"Insuff",IF(D181+E181&gt;30,"30L",D181+E181)))</f>
        <v>Insuff</v>
      </c>
    </row>
    <row r="182" spans="1:8">
      <c r="A182" t="s">
        <v>277</v>
      </c>
      <c r="B182" t="s">
        <v>14</v>
      </c>
      <c r="C182" s="11">
        <v>43858</v>
      </c>
      <c r="D182" s="1">
        <v>11</v>
      </c>
      <c r="E182" s="1">
        <v>10</v>
      </c>
      <c r="F182" s="3">
        <f>IF(E182="","",IF(D182+E182&lt;16,"Insuff",IF(D182+E182&gt;30,"30L",D182+E182)))</f>
        <v>21</v>
      </c>
    </row>
    <row r="183" spans="1:8">
      <c r="A183" t="s">
        <v>259</v>
      </c>
      <c r="B183" t="s">
        <v>14</v>
      </c>
      <c r="C183" s="11">
        <v>43838</v>
      </c>
      <c r="D183" s="1">
        <v>12</v>
      </c>
      <c r="E183" s="1">
        <v>5</v>
      </c>
      <c r="F183" s="3">
        <f>IF(E183="","",IF(D183+E183&lt;16,"Insuff",IF(D183+E183&gt;30,"30L",D183+E183)))</f>
        <v>17</v>
      </c>
    </row>
    <row r="184" spans="1:8">
      <c r="A184" t="s">
        <v>96</v>
      </c>
      <c r="B184" t="s">
        <v>14</v>
      </c>
      <c r="C184" s="2">
        <v>43510</v>
      </c>
      <c r="D184" s="1">
        <v>6</v>
      </c>
      <c r="F184" s="1" t="s">
        <v>16</v>
      </c>
    </row>
    <row r="185" spans="1:8">
      <c r="A185" t="s">
        <v>96</v>
      </c>
      <c r="B185" t="s">
        <v>14</v>
      </c>
      <c r="C185" s="2">
        <v>43620</v>
      </c>
      <c r="D185" s="1">
        <v>6</v>
      </c>
      <c r="F185" s="1" t="s">
        <v>16</v>
      </c>
    </row>
    <row r="186" spans="1:8">
      <c r="A186" t="s">
        <v>96</v>
      </c>
      <c r="B186" t="s">
        <v>14</v>
      </c>
      <c r="C186" s="2">
        <v>43641</v>
      </c>
      <c r="D186" s="1">
        <v>10</v>
      </c>
      <c r="E186" s="1">
        <v>0</v>
      </c>
      <c r="F186" s="3" t="str">
        <f>IF(E186="","",IF(D186+E186&lt;16,"Insuff",IF(D186+E186&gt;30,"30L",D186+E186)))</f>
        <v>Insuff</v>
      </c>
    </row>
    <row r="187" spans="1:8">
      <c r="A187" t="s">
        <v>267</v>
      </c>
      <c r="B187" t="s">
        <v>14</v>
      </c>
      <c r="C187" s="11">
        <v>43838</v>
      </c>
      <c r="D187" s="1">
        <v>12</v>
      </c>
      <c r="E187" s="1">
        <v>6</v>
      </c>
      <c r="F187" s="3">
        <f>IF(E187="","",IF(D187+E187&lt;16,"Insuff",IF(D187+E187&gt;30,"30L",D187+E187)))</f>
        <v>18</v>
      </c>
    </row>
    <row r="188" spans="1:8">
      <c r="A188" t="s">
        <v>261</v>
      </c>
      <c r="B188" t="s">
        <v>14</v>
      </c>
      <c r="C188" s="11">
        <v>43838</v>
      </c>
      <c r="D188" s="1">
        <v>13</v>
      </c>
      <c r="E188" s="1">
        <v>8</v>
      </c>
      <c r="F188" s="3">
        <f>IF(E188="","",IF(D188+E188&lt;16,"Insuff",IF(D188+E188&gt;30,"30L",D188+E188)))</f>
        <v>21</v>
      </c>
    </row>
    <row r="189" spans="1:8">
      <c r="A189" t="s">
        <v>97</v>
      </c>
      <c r="B189" t="s">
        <v>14</v>
      </c>
      <c r="C189" s="2">
        <v>43620</v>
      </c>
      <c r="D189" s="1">
        <v>3</v>
      </c>
      <c r="F189" s="1" t="s">
        <v>16</v>
      </c>
    </row>
    <row r="190" spans="1:8">
      <c r="A190" t="s">
        <v>97</v>
      </c>
      <c r="B190" t="s">
        <v>14</v>
      </c>
      <c r="C190" s="2">
        <v>43662</v>
      </c>
      <c r="D190" s="1">
        <v>8</v>
      </c>
      <c r="E190" s="1">
        <v>8</v>
      </c>
      <c r="F190" s="3">
        <f>IF(E190="","",IF(D190+E190&lt;16,"Insuff",IF(D190+E190&gt;30,"30L",D190+E190)))</f>
        <v>16</v>
      </c>
    </row>
    <row r="200" spans="9:9">
      <c r="I200" s="13"/>
    </row>
  </sheetData>
  <sortState ref="A18:F32">
    <sortCondition ref="A18"/>
  </sortState>
  <pageMargins left="0" right="0" top="0.39370078740157477" bottom="0.39370078740157477" header="0" footer="0"/>
  <pageSetup paperSize="9" fitToWidth="0" fitToHeight="0" orientation="portrait" r:id="rId1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0"/>
  <sheetViews>
    <sheetView topLeftCell="A380" workbookViewId="0">
      <selection activeCell="A408" sqref="A408:H410"/>
    </sheetView>
  </sheetViews>
  <sheetFormatPr defaultRowHeight="13.5"/>
  <cols>
    <col min="1" max="1" width="10.6875" customWidth="1"/>
    <col min="2" max="2" width="8.6875" customWidth="1"/>
    <col min="3" max="3" width="11.75" customWidth="1"/>
    <col min="4" max="1024" width="8.6875" customWidth="1"/>
  </cols>
  <sheetData>
    <row r="1" spans="1:8">
      <c r="A1" t="s">
        <v>98</v>
      </c>
      <c r="B1" t="s">
        <v>14</v>
      </c>
      <c r="C1" s="6">
        <v>42782</v>
      </c>
      <c r="D1">
        <v>5</v>
      </c>
      <c r="F1" s="7" t="s">
        <v>16</v>
      </c>
    </row>
    <row r="2" spans="1:8">
      <c r="A2" t="s">
        <v>98</v>
      </c>
      <c r="B2" t="s">
        <v>14</v>
      </c>
      <c r="C2" s="6">
        <v>42901</v>
      </c>
      <c r="D2">
        <v>16</v>
      </c>
      <c r="E2">
        <v>4</v>
      </c>
      <c r="F2" s="7">
        <f t="shared" ref="F2:F7" si="0">IF(E2="","",IF(D2+E2&lt;16,"Insuff",IF(D2+E2&gt;30,"30L",D2+E2)))</f>
        <v>20</v>
      </c>
    </row>
    <row r="3" spans="1:8">
      <c r="A3" t="s">
        <v>98</v>
      </c>
      <c r="B3" t="s">
        <v>15</v>
      </c>
      <c r="C3" s="6">
        <v>42934</v>
      </c>
      <c r="D3">
        <v>13</v>
      </c>
      <c r="E3">
        <v>7</v>
      </c>
      <c r="F3" s="7">
        <f t="shared" si="0"/>
        <v>20</v>
      </c>
      <c r="G3">
        <v>20</v>
      </c>
      <c r="H3" s="6">
        <v>42942</v>
      </c>
    </row>
    <row r="4" spans="1:8">
      <c r="A4" t="s">
        <v>99</v>
      </c>
      <c r="B4" t="s">
        <v>15</v>
      </c>
      <c r="C4" s="6">
        <v>42765</v>
      </c>
      <c r="D4">
        <v>9</v>
      </c>
      <c r="E4" s="8">
        <v>8</v>
      </c>
      <c r="F4" s="7">
        <f t="shared" si="0"/>
        <v>17</v>
      </c>
    </row>
    <row r="5" spans="1:8">
      <c r="A5" t="s">
        <v>99</v>
      </c>
      <c r="B5" t="s">
        <v>15</v>
      </c>
      <c r="C5" s="6">
        <v>42782</v>
      </c>
      <c r="D5">
        <v>7</v>
      </c>
      <c r="E5">
        <v>15</v>
      </c>
      <c r="F5" s="7">
        <f t="shared" si="0"/>
        <v>22</v>
      </c>
      <c r="G5">
        <v>22</v>
      </c>
      <c r="H5" s="6">
        <v>42794</v>
      </c>
    </row>
    <row r="6" spans="1:8">
      <c r="A6" t="s">
        <v>100</v>
      </c>
      <c r="B6" t="s">
        <v>14</v>
      </c>
      <c r="C6" s="6">
        <v>43109</v>
      </c>
      <c r="D6">
        <v>16</v>
      </c>
      <c r="E6">
        <v>13</v>
      </c>
      <c r="F6" s="7">
        <f t="shared" si="0"/>
        <v>29</v>
      </c>
    </row>
    <row r="7" spans="1:8">
      <c r="A7" t="s">
        <v>100</v>
      </c>
      <c r="B7" t="s">
        <v>15</v>
      </c>
      <c r="C7" s="6">
        <v>43277</v>
      </c>
      <c r="D7">
        <v>13</v>
      </c>
      <c r="E7">
        <v>8</v>
      </c>
      <c r="F7" s="7">
        <f t="shared" si="0"/>
        <v>21</v>
      </c>
      <c r="G7">
        <v>25</v>
      </c>
      <c r="H7" s="4">
        <v>43283</v>
      </c>
    </row>
    <row r="8" spans="1:8">
      <c r="A8" t="s">
        <v>17</v>
      </c>
      <c r="B8" t="s">
        <v>14</v>
      </c>
      <c r="C8" s="6">
        <v>43256</v>
      </c>
      <c r="D8">
        <v>12</v>
      </c>
      <c r="E8">
        <v>5</v>
      </c>
      <c r="F8" s="7">
        <f>IF(Registrati!E226="","",IF(Registrati!D226+Registrati!E226&lt;16,"Insuff",IF(Registrati!D226+Registrati!E226&gt;30,"30L",Registrati!D226+Registrati!E226)))</f>
        <v>25</v>
      </c>
    </row>
    <row r="9" spans="1:8">
      <c r="A9" t="s">
        <v>17</v>
      </c>
      <c r="B9" t="s">
        <v>15</v>
      </c>
      <c r="C9" s="4">
        <v>43298</v>
      </c>
      <c r="D9">
        <v>6</v>
      </c>
      <c r="F9" s="7" t="s">
        <v>16</v>
      </c>
    </row>
    <row r="10" spans="1:8">
      <c r="A10" t="s">
        <v>17</v>
      </c>
      <c r="B10" t="s">
        <v>15</v>
      </c>
      <c r="C10" s="4">
        <v>43354</v>
      </c>
      <c r="D10">
        <v>3</v>
      </c>
      <c r="F10" s="7" t="s">
        <v>16</v>
      </c>
    </row>
    <row r="11" spans="1:8">
      <c r="A11" t="s">
        <v>17</v>
      </c>
      <c r="B11" t="s">
        <v>15</v>
      </c>
      <c r="C11" s="4">
        <v>43494</v>
      </c>
      <c r="D11">
        <v>9</v>
      </c>
      <c r="E11">
        <v>9</v>
      </c>
      <c r="F11" s="7">
        <f t="shared" ref="F11:F33" si="1">IF(E11="","",IF(D11+E11&lt;16,"Insuff",IF(D11+E11&gt;30,"30L",D11+E11)))</f>
        <v>18</v>
      </c>
      <c r="G11">
        <v>18</v>
      </c>
      <c r="H11" s="4">
        <v>43495</v>
      </c>
    </row>
    <row r="12" spans="1:8">
      <c r="A12" t="s">
        <v>101</v>
      </c>
      <c r="B12" t="s">
        <v>14</v>
      </c>
      <c r="C12" s="6">
        <v>43109</v>
      </c>
      <c r="D12">
        <v>9</v>
      </c>
      <c r="E12">
        <v>9</v>
      </c>
      <c r="F12" s="7">
        <f t="shared" si="1"/>
        <v>18</v>
      </c>
    </row>
    <row r="13" spans="1:8">
      <c r="A13" t="s">
        <v>101</v>
      </c>
      <c r="B13" t="s">
        <v>15</v>
      </c>
      <c r="C13" s="6">
        <v>43277</v>
      </c>
      <c r="D13">
        <v>14</v>
      </c>
      <c r="E13">
        <v>10</v>
      </c>
      <c r="F13" s="7">
        <f t="shared" si="1"/>
        <v>24</v>
      </c>
      <c r="G13">
        <v>21</v>
      </c>
      <c r="H13" s="4">
        <v>43283</v>
      </c>
    </row>
    <row r="14" spans="1:8">
      <c r="A14" t="s">
        <v>102</v>
      </c>
      <c r="B14" t="s">
        <v>14</v>
      </c>
      <c r="C14" s="6">
        <v>43146</v>
      </c>
      <c r="D14">
        <v>16</v>
      </c>
      <c r="E14">
        <v>2</v>
      </c>
      <c r="F14" s="7">
        <f t="shared" si="1"/>
        <v>18</v>
      </c>
    </row>
    <row r="15" spans="1:8">
      <c r="A15" t="s">
        <v>102</v>
      </c>
      <c r="B15" t="s">
        <v>15</v>
      </c>
      <c r="C15" s="6">
        <v>43256</v>
      </c>
      <c r="D15">
        <v>14</v>
      </c>
      <c r="E15">
        <v>7</v>
      </c>
      <c r="F15" s="7">
        <f t="shared" si="1"/>
        <v>21</v>
      </c>
      <c r="G15">
        <v>20</v>
      </c>
      <c r="H15" s="6">
        <v>43257</v>
      </c>
    </row>
    <row r="16" spans="1:8">
      <c r="A16" t="s">
        <v>103</v>
      </c>
      <c r="B16" t="s">
        <v>14</v>
      </c>
      <c r="C16" s="9">
        <v>42745</v>
      </c>
      <c r="D16">
        <v>18</v>
      </c>
      <c r="E16" s="8">
        <v>10</v>
      </c>
      <c r="F16" s="7">
        <f t="shared" si="1"/>
        <v>28</v>
      </c>
    </row>
    <row r="17" spans="1:8">
      <c r="A17" t="s">
        <v>103</v>
      </c>
      <c r="B17" t="s">
        <v>15</v>
      </c>
      <c r="C17" s="6">
        <v>42913</v>
      </c>
      <c r="D17">
        <v>12</v>
      </c>
      <c r="E17">
        <v>9</v>
      </c>
      <c r="F17" s="7">
        <f t="shared" si="1"/>
        <v>21</v>
      </c>
      <c r="G17">
        <v>25</v>
      </c>
      <c r="H17" s="6">
        <v>42914</v>
      </c>
    </row>
    <row r="18" spans="1:8">
      <c r="A18" t="s">
        <v>104</v>
      </c>
      <c r="B18" t="s">
        <v>14</v>
      </c>
      <c r="C18" s="6">
        <v>43146</v>
      </c>
      <c r="D18">
        <v>12</v>
      </c>
      <c r="E18">
        <v>9</v>
      </c>
      <c r="F18" s="7">
        <f t="shared" si="1"/>
        <v>21</v>
      </c>
    </row>
    <row r="19" spans="1:8">
      <c r="A19" t="s">
        <v>104</v>
      </c>
      <c r="B19" t="s">
        <v>15</v>
      </c>
      <c r="C19" s="6">
        <v>43277</v>
      </c>
      <c r="D19">
        <v>17</v>
      </c>
      <c r="E19">
        <v>8</v>
      </c>
      <c r="F19" s="7">
        <f t="shared" si="1"/>
        <v>25</v>
      </c>
      <c r="G19">
        <v>23</v>
      </c>
      <c r="H19" s="4">
        <v>43283</v>
      </c>
    </row>
    <row r="20" spans="1:8">
      <c r="A20" t="s">
        <v>105</v>
      </c>
      <c r="B20" t="s">
        <v>14</v>
      </c>
      <c r="C20" s="9">
        <v>42745</v>
      </c>
      <c r="D20">
        <v>11</v>
      </c>
      <c r="E20" s="8">
        <v>7</v>
      </c>
      <c r="F20" s="7">
        <f t="shared" si="1"/>
        <v>18</v>
      </c>
    </row>
    <row r="21" spans="1:8">
      <c r="A21" t="s">
        <v>105</v>
      </c>
      <c r="B21" t="s">
        <v>15</v>
      </c>
      <c r="C21" s="6">
        <v>42913</v>
      </c>
      <c r="D21">
        <v>10</v>
      </c>
      <c r="E21">
        <v>14</v>
      </c>
      <c r="F21" s="7">
        <f t="shared" si="1"/>
        <v>24</v>
      </c>
      <c r="G21">
        <v>21</v>
      </c>
      <c r="H21" s="6">
        <v>42914</v>
      </c>
    </row>
    <row r="22" spans="1:8">
      <c r="A22" t="s">
        <v>106</v>
      </c>
      <c r="B22" t="s">
        <v>14</v>
      </c>
      <c r="C22" s="9">
        <v>42745</v>
      </c>
      <c r="D22">
        <v>12</v>
      </c>
      <c r="E22" s="8">
        <v>8</v>
      </c>
      <c r="F22" s="7">
        <f t="shared" si="1"/>
        <v>20</v>
      </c>
    </row>
    <row r="23" spans="1:8">
      <c r="A23" t="s">
        <v>106</v>
      </c>
      <c r="B23" t="s">
        <v>15</v>
      </c>
      <c r="C23" s="6">
        <v>42986</v>
      </c>
      <c r="D23">
        <v>7</v>
      </c>
      <c r="E23">
        <v>12</v>
      </c>
      <c r="F23" s="7">
        <f t="shared" si="1"/>
        <v>19</v>
      </c>
      <c r="G23">
        <v>20</v>
      </c>
      <c r="H23" s="6">
        <v>42991</v>
      </c>
    </row>
    <row r="24" spans="1:8">
      <c r="A24" t="s">
        <v>107</v>
      </c>
      <c r="B24" t="s">
        <v>14</v>
      </c>
      <c r="C24" s="6">
        <v>43256</v>
      </c>
      <c r="D24">
        <v>17</v>
      </c>
      <c r="E24">
        <v>8</v>
      </c>
      <c r="F24" s="7">
        <f t="shared" si="1"/>
        <v>25</v>
      </c>
    </row>
    <row r="25" spans="1:8">
      <c r="A25" t="s">
        <v>107</v>
      </c>
      <c r="B25" t="s">
        <v>15</v>
      </c>
      <c r="C25" s="4">
        <v>43473</v>
      </c>
      <c r="D25">
        <v>9</v>
      </c>
      <c r="E25">
        <v>7</v>
      </c>
      <c r="F25" s="7">
        <f t="shared" si="1"/>
        <v>16</v>
      </c>
      <c r="G25">
        <v>21</v>
      </c>
      <c r="H25" s="4">
        <v>43476</v>
      </c>
    </row>
    <row r="26" spans="1:8">
      <c r="A26" t="s">
        <v>108</v>
      </c>
      <c r="B26" t="s">
        <v>14</v>
      </c>
      <c r="C26" s="6">
        <v>43109</v>
      </c>
      <c r="D26">
        <v>11</v>
      </c>
      <c r="E26">
        <v>13</v>
      </c>
      <c r="F26" s="7">
        <f t="shared" si="1"/>
        <v>24</v>
      </c>
    </row>
    <row r="27" spans="1:8">
      <c r="A27" t="s">
        <v>108</v>
      </c>
      <c r="B27" t="s">
        <v>15</v>
      </c>
      <c r="C27" s="6">
        <v>43256</v>
      </c>
      <c r="D27">
        <v>10</v>
      </c>
      <c r="E27">
        <v>14</v>
      </c>
      <c r="F27" s="7">
        <f t="shared" si="1"/>
        <v>24</v>
      </c>
      <c r="G27">
        <v>24</v>
      </c>
      <c r="H27" s="6">
        <v>43257</v>
      </c>
    </row>
    <row r="28" spans="1:8">
      <c r="A28" t="s">
        <v>109</v>
      </c>
      <c r="B28" t="s">
        <v>14</v>
      </c>
      <c r="C28" s="6">
        <v>42901</v>
      </c>
      <c r="D28">
        <v>16</v>
      </c>
      <c r="E28">
        <v>10</v>
      </c>
      <c r="F28" s="7">
        <f t="shared" si="1"/>
        <v>26</v>
      </c>
    </row>
    <row r="29" spans="1:8">
      <c r="A29" t="s">
        <v>109</v>
      </c>
      <c r="B29" t="s">
        <v>15</v>
      </c>
      <c r="C29" s="6">
        <v>43109</v>
      </c>
      <c r="D29">
        <v>18</v>
      </c>
      <c r="E29">
        <v>11</v>
      </c>
      <c r="F29" s="7">
        <f t="shared" si="1"/>
        <v>29</v>
      </c>
      <c r="G29">
        <v>27</v>
      </c>
      <c r="H29" s="6">
        <v>43117</v>
      </c>
    </row>
    <row r="30" spans="1:8">
      <c r="A30" t="s">
        <v>110</v>
      </c>
      <c r="B30" t="s">
        <v>14</v>
      </c>
      <c r="C30" s="9">
        <v>42745</v>
      </c>
      <c r="D30">
        <v>11</v>
      </c>
      <c r="E30" s="8">
        <v>8</v>
      </c>
      <c r="F30" s="7">
        <f t="shared" si="1"/>
        <v>19</v>
      </c>
    </row>
    <row r="31" spans="1:8">
      <c r="A31" t="s">
        <v>110</v>
      </c>
      <c r="B31" t="s">
        <v>15</v>
      </c>
      <c r="C31" s="6">
        <v>42913</v>
      </c>
      <c r="D31">
        <v>9</v>
      </c>
      <c r="E31">
        <v>8</v>
      </c>
      <c r="F31" s="7">
        <f t="shared" si="1"/>
        <v>17</v>
      </c>
      <c r="G31">
        <v>18</v>
      </c>
      <c r="H31" s="6">
        <v>42914</v>
      </c>
    </row>
    <row r="32" spans="1:8">
      <c r="A32" t="s">
        <v>111</v>
      </c>
      <c r="B32" t="s">
        <v>14</v>
      </c>
      <c r="C32" s="9">
        <v>42745</v>
      </c>
      <c r="D32">
        <v>10</v>
      </c>
      <c r="E32" s="8">
        <v>1</v>
      </c>
      <c r="F32" s="7" t="str">
        <f t="shared" si="1"/>
        <v>Insuff</v>
      </c>
    </row>
    <row r="33" spans="1:9">
      <c r="A33" t="s">
        <v>111</v>
      </c>
      <c r="B33" t="s">
        <v>14</v>
      </c>
      <c r="C33" s="6">
        <v>42765</v>
      </c>
      <c r="D33">
        <v>18</v>
      </c>
      <c r="E33" s="8">
        <v>11</v>
      </c>
      <c r="F33" s="7">
        <f t="shared" si="1"/>
        <v>29</v>
      </c>
    </row>
    <row r="34" spans="1:9">
      <c r="A34" t="s">
        <v>111</v>
      </c>
      <c r="B34" t="s">
        <v>15</v>
      </c>
      <c r="C34" s="6">
        <v>42913</v>
      </c>
      <c r="D34">
        <v>5</v>
      </c>
      <c r="F34" s="7" t="s">
        <v>16</v>
      </c>
    </row>
    <row r="35" spans="1:9">
      <c r="A35" t="s">
        <v>111</v>
      </c>
      <c r="B35" t="s">
        <v>15</v>
      </c>
      <c r="C35" s="6">
        <v>42934</v>
      </c>
      <c r="D35">
        <v>9</v>
      </c>
      <c r="E35">
        <v>9</v>
      </c>
      <c r="F35" s="7">
        <f t="shared" ref="F35:F41" si="2">IF(E35="","",IF(D35+E35&lt;16,"Insuff",IF(D35+E35&gt;30,"30L",D35+E35)))</f>
        <v>18</v>
      </c>
      <c r="G35">
        <v>24</v>
      </c>
      <c r="H35" s="6">
        <v>43004</v>
      </c>
      <c r="I35" t="s">
        <v>112</v>
      </c>
    </row>
    <row r="36" spans="1:9">
      <c r="A36" t="s">
        <v>113</v>
      </c>
      <c r="B36" t="s">
        <v>14</v>
      </c>
      <c r="C36" s="6">
        <v>43109</v>
      </c>
      <c r="D36">
        <v>10</v>
      </c>
      <c r="E36">
        <v>15</v>
      </c>
      <c r="F36" s="7">
        <f t="shared" si="2"/>
        <v>25</v>
      </c>
    </row>
    <row r="37" spans="1:9">
      <c r="A37" t="s">
        <v>113</v>
      </c>
      <c r="B37" t="s">
        <v>15</v>
      </c>
      <c r="C37" s="4">
        <v>43298</v>
      </c>
      <c r="D37">
        <v>14</v>
      </c>
      <c r="E37">
        <v>13</v>
      </c>
      <c r="F37" s="7">
        <f t="shared" si="2"/>
        <v>27</v>
      </c>
      <c r="G37">
        <v>26</v>
      </c>
      <c r="H37" s="4">
        <v>43299</v>
      </c>
    </row>
    <row r="38" spans="1:9">
      <c r="A38" t="s">
        <v>114</v>
      </c>
      <c r="B38" t="s">
        <v>14</v>
      </c>
      <c r="C38" s="6">
        <v>43146</v>
      </c>
      <c r="D38">
        <v>9</v>
      </c>
      <c r="E38">
        <v>9</v>
      </c>
      <c r="F38" s="7">
        <f t="shared" si="2"/>
        <v>18</v>
      </c>
    </row>
    <row r="39" spans="1:9">
      <c r="A39" t="s">
        <v>114</v>
      </c>
      <c r="B39" t="s">
        <v>15</v>
      </c>
      <c r="C39" s="6">
        <v>43277</v>
      </c>
      <c r="D39">
        <v>11</v>
      </c>
      <c r="E39">
        <v>9</v>
      </c>
      <c r="F39" s="7">
        <f t="shared" si="2"/>
        <v>20</v>
      </c>
      <c r="G39">
        <v>19</v>
      </c>
      <c r="H39" s="4">
        <v>43283</v>
      </c>
    </row>
    <row r="40" spans="1:9">
      <c r="A40" t="s">
        <v>115</v>
      </c>
      <c r="B40" t="s">
        <v>14</v>
      </c>
      <c r="C40" s="9">
        <v>42745</v>
      </c>
      <c r="D40">
        <v>10</v>
      </c>
      <c r="E40" s="8">
        <v>11</v>
      </c>
      <c r="F40" s="7">
        <f t="shared" si="2"/>
        <v>21</v>
      </c>
    </row>
    <row r="41" spans="1:9">
      <c r="A41" t="s">
        <v>115</v>
      </c>
      <c r="B41" t="s">
        <v>15</v>
      </c>
      <c r="C41" s="6">
        <v>42901</v>
      </c>
      <c r="D41">
        <v>10</v>
      </c>
      <c r="E41">
        <v>12</v>
      </c>
      <c r="F41" s="7">
        <f t="shared" si="2"/>
        <v>22</v>
      </c>
      <c r="G41">
        <v>22</v>
      </c>
      <c r="H41" s="6">
        <v>42905</v>
      </c>
    </row>
    <row r="42" spans="1:9">
      <c r="A42" t="s">
        <v>116</v>
      </c>
      <c r="B42" t="s">
        <v>15</v>
      </c>
      <c r="C42" s="6">
        <v>43109</v>
      </c>
      <c r="D42">
        <v>6</v>
      </c>
      <c r="F42" s="8" t="s">
        <v>16</v>
      </c>
    </row>
    <row r="43" spans="1:9">
      <c r="A43" t="s">
        <v>116</v>
      </c>
      <c r="B43" t="s">
        <v>15</v>
      </c>
      <c r="C43" s="6">
        <v>43130</v>
      </c>
      <c r="D43">
        <v>7</v>
      </c>
      <c r="E43">
        <v>10</v>
      </c>
      <c r="F43" s="7">
        <f>IF(E43="","",IF(D43+E43&lt;16,"Insuff",IF(D43+E43&gt;30,"30L",D43+E43)))</f>
        <v>17</v>
      </c>
      <c r="G43">
        <v>18</v>
      </c>
      <c r="H43" s="6">
        <v>43137</v>
      </c>
    </row>
    <row r="44" spans="1:9">
      <c r="A44" t="s">
        <v>117</v>
      </c>
      <c r="B44" t="s">
        <v>14</v>
      </c>
      <c r="C44" s="9">
        <v>42745</v>
      </c>
      <c r="D44">
        <v>10</v>
      </c>
      <c r="E44" s="8">
        <v>2</v>
      </c>
      <c r="F44" s="7" t="str">
        <f>IF(E44="","",IF(D44+E44&lt;16,"Insuff",IF(D44+E44&gt;30,"30L",D44+E44)))</f>
        <v>Insuff</v>
      </c>
    </row>
    <row r="45" spans="1:9">
      <c r="A45" t="s">
        <v>117</v>
      </c>
      <c r="B45" t="s">
        <v>14</v>
      </c>
      <c r="C45" s="6">
        <v>42782</v>
      </c>
      <c r="D45">
        <v>8</v>
      </c>
      <c r="F45" s="7" t="s">
        <v>16</v>
      </c>
    </row>
    <row r="46" spans="1:9">
      <c r="A46" t="s">
        <v>117</v>
      </c>
      <c r="B46" t="s">
        <v>14</v>
      </c>
      <c r="C46" s="6">
        <v>42901</v>
      </c>
      <c r="D46">
        <v>18</v>
      </c>
      <c r="E46">
        <v>9</v>
      </c>
      <c r="F46" s="7">
        <f>IF(E46="","",IF(D46+E46&lt;16,"Insuff",IF(D46+E46&gt;30,"30L",D46+E46)))</f>
        <v>27</v>
      </c>
    </row>
    <row r="47" spans="1:9">
      <c r="A47" t="s">
        <v>117</v>
      </c>
      <c r="B47" t="s">
        <v>15</v>
      </c>
      <c r="C47" s="6">
        <v>42913</v>
      </c>
      <c r="D47">
        <v>11</v>
      </c>
      <c r="E47">
        <v>11</v>
      </c>
      <c r="F47" s="7">
        <f>IF(E47="","",IF(D47+E47&lt;16,"Insuff",IF(D47+E47&gt;30,"30L",D47+E47)))</f>
        <v>22</v>
      </c>
      <c r="G47">
        <v>25</v>
      </c>
      <c r="H47" s="6">
        <v>42914</v>
      </c>
    </row>
    <row r="48" spans="1:9">
      <c r="A48" t="s">
        <v>118</v>
      </c>
      <c r="B48" t="s">
        <v>14</v>
      </c>
      <c r="C48" s="6">
        <v>43109</v>
      </c>
      <c r="D48">
        <v>13</v>
      </c>
      <c r="E48">
        <v>14</v>
      </c>
      <c r="F48" s="7">
        <f>IF(E48="","",IF(D48+E48&lt;16,"Insuff",IF(D48+E48&gt;30,"30L",D48+E48)))</f>
        <v>27</v>
      </c>
    </row>
    <row r="49" spans="1:8">
      <c r="A49" t="s">
        <v>118</v>
      </c>
      <c r="B49" t="s">
        <v>15</v>
      </c>
      <c r="C49" s="6">
        <v>43277</v>
      </c>
      <c r="D49">
        <v>14</v>
      </c>
      <c r="E49">
        <v>14</v>
      </c>
      <c r="F49" s="7">
        <f>IF(E49="","",IF(D49+E49&lt;16,"Insuff",IF(D49+E49&gt;30,"30L",D49+E49)))</f>
        <v>28</v>
      </c>
      <c r="G49">
        <v>27</v>
      </c>
      <c r="H49" s="4">
        <v>43283</v>
      </c>
    </row>
    <row r="50" spans="1:8">
      <c r="A50" t="s">
        <v>28</v>
      </c>
      <c r="B50" t="s">
        <v>14</v>
      </c>
      <c r="C50" s="6">
        <v>43146</v>
      </c>
      <c r="D50">
        <v>5</v>
      </c>
      <c r="F50" s="7" t="s">
        <v>16</v>
      </c>
    </row>
    <row r="51" spans="1:8">
      <c r="A51" t="s">
        <v>28</v>
      </c>
      <c r="B51" t="s">
        <v>14</v>
      </c>
      <c r="C51" s="6">
        <v>43256</v>
      </c>
      <c r="D51">
        <v>10</v>
      </c>
      <c r="E51">
        <v>6</v>
      </c>
      <c r="F51" s="7">
        <f t="shared" ref="F51:F62" si="3">IF(E51="","",IF(D51+E51&lt;16,"Insuff",IF(D51+E51&gt;30,"30L",D51+E51)))</f>
        <v>16</v>
      </c>
    </row>
    <row r="52" spans="1:8">
      <c r="A52" t="s">
        <v>28</v>
      </c>
      <c r="B52" t="s">
        <v>15</v>
      </c>
      <c r="C52" s="4">
        <v>43354</v>
      </c>
      <c r="D52">
        <v>10</v>
      </c>
      <c r="E52">
        <v>6</v>
      </c>
      <c r="F52" s="7">
        <f t="shared" si="3"/>
        <v>16</v>
      </c>
    </row>
    <row r="53" spans="1:8">
      <c r="A53" t="s">
        <v>28</v>
      </c>
      <c r="B53" t="s">
        <v>15</v>
      </c>
      <c r="C53" s="4">
        <v>43494</v>
      </c>
      <c r="D53">
        <v>16</v>
      </c>
      <c r="E53">
        <v>8</v>
      </c>
      <c r="F53" s="7">
        <f t="shared" si="3"/>
        <v>24</v>
      </c>
      <c r="G53">
        <v>20</v>
      </c>
      <c r="H53" s="4">
        <v>43495</v>
      </c>
    </row>
    <row r="54" spans="1:8">
      <c r="A54" t="s">
        <v>119</v>
      </c>
      <c r="B54" t="s">
        <v>15</v>
      </c>
      <c r="C54" s="9">
        <v>42745</v>
      </c>
      <c r="D54">
        <v>10</v>
      </c>
      <c r="E54" s="8">
        <v>6</v>
      </c>
      <c r="F54" s="7">
        <f t="shared" si="3"/>
        <v>16</v>
      </c>
    </row>
    <row r="55" spans="1:8">
      <c r="A55" t="s">
        <v>119</v>
      </c>
      <c r="B55" t="s">
        <v>15</v>
      </c>
      <c r="C55" s="6">
        <v>42765</v>
      </c>
      <c r="D55">
        <v>9</v>
      </c>
      <c r="E55" s="8">
        <v>9</v>
      </c>
      <c r="F55" s="7">
        <f t="shared" si="3"/>
        <v>18</v>
      </c>
      <c r="G55">
        <v>18</v>
      </c>
      <c r="H55" s="6">
        <v>42766</v>
      </c>
    </row>
    <row r="56" spans="1:8">
      <c r="A56" t="s">
        <v>120</v>
      </c>
      <c r="B56" t="s">
        <v>14</v>
      </c>
      <c r="C56" s="6">
        <v>42765</v>
      </c>
      <c r="D56">
        <v>13</v>
      </c>
      <c r="E56" s="8">
        <v>1</v>
      </c>
      <c r="F56" s="7" t="str">
        <f t="shared" si="3"/>
        <v>Insuff</v>
      </c>
    </row>
    <row r="57" spans="1:8">
      <c r="A57" t="s">
        <v>120</v>
      </c>
      <c r="B57" t="s">
        <v>14</v>
      </c>
      <c r="C57" s="6">
        <v>42782</v>
      </c>
      <c r="D57">
        <v>16</v>
      </c>
      <c r="E57">
        <v>8</v>
      </c>
      <c r="F57" s="7">
        <f t="shared" si="3"/>
        <v>24</v>
      </c>
    </row>
    <row r="58" spans="1:8">
      <c r="A58" t="s">
        <v>120</v>
      </c>
      <c r="B58" t="s">
        <v>15</v>
      </c>
      <c r="C58" s="6">
        <v>42901</v>
      </c>
      <c r="D58">
        <v>11</v>
      </c>
      <c r="E58">
        <v>12</v>
      </c>
      <c r="F58" s="7">
        <f t="shared" si="3"/>
        <v>23</v>
      </c>
      <c r="G58">
        <v>24</v>
      </c>
      <c r="H58" s="6">
        <v>42905</v>
      </c>
    </row>
    <row r="59" spans="1:8">
      <c r="A59" t="s">
        <v>121</v>
      </c>
      <c r="B59" t="s">
        <v>15</v>
      </c>
      <c r="C59" s="6">
        <v>43146</v>
      </c>
      <c r="D59">
        <v>11</v>
      </c>
      <c r="E59">
        <v>9</v>
      </c>
      <c r="F59" s="7">
        <f t="shared" si="3"/>
        <v>20</v>
      </c>
      <c r="G59">
        <v>18</v>
      </c>
      <c r="H59" s="6">
        <v>43159</v>
      </c>
    </row>
    <row r="60" spans="1:8">
      <c r="A60" t="s">
        <v>122</v>
      </c>
      <c r="B60" t="s">
        <v>14</v>
      </c>
      <c r="C60" s="6">
        <v>43146</v>
      </c>
      <c r="D60">
        <v>15</v>
      </c>
      <c r="E60">
        <v>11</v>
      </c>
      <c r="F60" s="7">
        <f t="shared" si="3"/>
        <v>26</v>
      </c>
    </row>
    <row r="61" spans="1:8">
      <c r="A61" t="s">
        <v>122</v>
      </c>
      <c r="B61" t="s">
        <v>15</v>
      </c>
      <c r="C61" s="4">
        <v>43354</v>
      </c>
      <c r="D61">
        <v>13</v>
      </c>
      <c r="E61">
        <v>16</v>
      </c>
      <c r="F61" s="7">
        <f t="shared" si="3"/>
        <v>29</v>
      </c>
      <c r="G61">
        <v>27</v>
      </c>
      <c r="H61" s="4">
        <v>43369</v>
      </c>
    </row>
    <row r="62" spans="1:8">
      <c r="A62" t="s">
        <v>123</v>
      </c>
      <c r="B62" t="s">
        <v>14</v>
      </c>
      <c r="C62" s="9">
        <v>42745</v>
      </c>
      <c r="D62">
        <v>12</v>
      </c>
      <c r="E62" s="8">
        <v>12</v>
      </c>
      <c r="F62" s="7">
        <f t="shared" si="3"/>
        <v>24</v>
      </c>
    </row>
    <row r="63" spans="1:8">
      <c r="A63" t="s">
        <v>123</v>
      </c>
      <c r="B63" t="s">
        <v>15</v>
      </c>
      <c r="C63" s="6">
        <v>42901</v>
      </c>
      <c r="D63">
        <v>8</v>
      </c>
      <c r="F63" s="7" t="s">
        <v>16</v>
      </c>
    </row>
    <row r="64" spans="1:8">
      <c r="A64" t="s">
        <v>123</v>
      </c>
      <c r="B64" t="s">
        <v>15</v>
      </c>
      <c r="C64" s="6">
        <v>42913</v>
      </c>
      <c r="D64">
        <v>12</v>
      </c>
      <c r="E64">
        <v>10</v>
      </c>
      <c r="F64" s="7">
        <f t="shared" ref="F64:F84" si="4">IF(E64="","",IF(D64+E64&lt;16,"Insuff",IF(D64+E64&gt;30,"30L",D64+E64)))</f>
        <v>22</v>
      </c>
      <c r="G64">
        <v>23</v>
      </c>
      <c r="H64" s="6">
        <v>42914</v>
      </c>
    </row>
    <row r="65" spans="1:8">
      <c r="A65" t="s">
        <v>124</v>
      </c>
      <c r="B65" t="s">
        <v>14</v>
      </c>
      <c r="C65" s="6">
        <v>43109</v>
      </c>
      <c r="D65">
        <v>16</v>
      </c>
      <c r="E65">
        <v>19</v>
      </c>
      <c r="F65" s="7" t="str">
        <f t="shared" si="4"/>
        <v>30L</v>
      </c>
    </row>
    <row r="66" spans="1:8">
      <c r="A66" t="s">
        <v>124</v>
      </c>
      <c r="B66" t="s">
        <v>15</v>
      </c>
      <c r="C66" s="4">
        <v>43298</v>
      </c>
      <c r="D66">
        <v>16</v>
      </c>
      <c r="E66">
        <v>14</v>
      </c>
      <c r="F66" s="7">
        <f t="shared" si="4"/>
        <v>30</v>
      </c>
      <c r="G66">
        <v>28</v>
      </c>
      <c r="H66" s="4">
        <v>43299</v>
      </c>
    </row>
    <row r="67" spans="1:8">
      <c r="A67" t="s">
        <v>125</v>
      </c>
      <c r="B67" t="s">
        <v>14</v>
      </c>
      <c r="C67" s="6">
        <v>43130</v>
      </c>
      <c r="D67">
        <v>12</v>
      </c>
      <c r="E67">
        <v>7</v>
      </c>
      <c r="F67" s="7">
        <f t="shared" si="4"/>
        <v>19</v>
      </c>
    </row>
    <row r="68" spans="1:8">
      <c r="A68" t="s">
        <v>125</v>
      </c>
      <c r="B68" t="s">
        <v>15</v>
      </c>
      <c r="C68" s="6">
        <v>43277</v>
      </c>
      <c r="D68">
        <v>12</v>
      </c>
      <c r="E68">
        <v>8</v>
      </c>
      <c r="F68" s="7">
        <f t="shared" si="4"/>
        <v>20</v>
      </c>
      <c r="G68">
        <v>20</v>
      </c>
      <c r="H68" s="4">
        <v>43283</v>
      </c>
    </row>
    <row r="69" spans="1:8">
      <c r="A69" t="s">
        <v>126</v>
      </c>
      <c r="B69" t="s">
        <v>14</v>
      </c>
      <c r="C69" s="6">
        <v>43256</v>
      </c>
      <c r="D69">
        <v>15</v>
      </c>
      <c r="E69">
        <v>19</v>
      </c>
      <c r="F69" s="7" t="str">
        <f t="shared" si="4"/>
        <v>30L</v>
      </c>
    </row>
    <row r="70" spans="1:8">
      <c r="A70" t="s">
        <v>126</v>
      </c>
      <c r="B70" t="s">
        <v>15</v>
      </c>
      <c r="C70" s="4">
        <v>43298</v>
      </c>
      <c r="D70">
        <v>9</v>
      </c>
      <c r="E70">
        <v>9</v>
      </c>
      <c r="F70" s="7">
        <f t="shared" si="4"/>
        <v>18</v>
      </c>
      <c r="G70">
        <v>24</v>
      </c>
      <c r="H70" s="4">
        <v>43299</v>
      </c>
    </row>
    <row r="71" spans="1:8">
      <c r="A71" t="s">
        <v>127</v>
      </c>
      <c r="B71" t="s">
        <v>14</v>
      </c>
      <c r="C71" s="6">
        <v>42765</v>
      </c>
      <c r="D71">
        <v>13</v>
      </c>
      <c r="E71" s="8">
        <v>13</v>
      </c>
      <c r="F71" s="7">
        <f t="shared" si="4"/>
        <v>26</v>
      </c>
    </row>
    <row r="72" spans="1:8">
      <c r="A72" t="s">
        <v>127</v>
      </c>
      <c r="B72" t="s">
        <v>15</v>
      </c>
      <c r="C72" s="6">
        <v>42901</v>
      </c>
      <c r="D72">
        <v>11</v>
      </c>
      <c r="E72">
        <v>12</v>
      </c>
      <c r="F72" s="7">
        <f t="shared" si="4"/>
        <v>23</v>
      </c>
      <c r="G72">
        <v>25</v>
      </c>
      <c r="H72" s="6">
        <v>42905</v>
      </c>
    </row>
    <row r="73" spans="1:8">
      <c r="A73" t="s">
        <v>128</v>
      </c>
      <c r="B73" t="s">
        <v>14</v>
      </c>
      <c r="C73" s="6">
        <v>43130</v>
      </c>
      <c r="D73">
        <v>17</v>
      </c>
      <c r="E73">
        <v>8</v>
      </c>
      <c r="F73" s="7">
        <f t="shared" si="4"/>
        <v>25</v>
      </c>
    </row>
    <row r="74" spans="1:8">
      <c r="A74" t="s">
        <v>128</v>
      </c>
      <c r="B74" t="s">
        <v>15</v>
      </c>
      <c r="C74" s="6">
        <v>43256</v>
      </c>
      <c r="D74">
        <v>18</v>
      </c>
      <c r="E74">
        <v>8</v>
      </c>
      <c r="F74" s="7">
        <f t="shared" si="4"/>
        <v>26</v>
      </c>
      <c r="G74">
        <v>26</v>
      </c>
      <c r="H74" s="6">
        <v>43257</v>
      </c>
    </row>
    <row r="75" spans="1:8">
      <c r="A75" t="s">
        <v>129</v>
      </c>
      <c r="B75" t="s">
        <v>14</v>
      </c>
      <c r="C75" s="9">
        <v>42745</v>
      </c>
      <c r="D75">
        <v>12</v>
      </c>
      <c r="E75" s="8">
        <v>5</v>
      </c>
      <c r="F75" s="7">
        <f t="shared" si="4"/>
        <v>17</v>
      </c>
    </row>
    <row r="76" spans="1:8">
      <c r="A76" t="s">
        <v>129</v>
      </c>
      <c r="B76" t="s">
        <v>15</v>
      </c>
      <c r="C76" s="6">
        <v>42934</v>
      </c>
      <c r="D76">
        <v>11</v>
      </c>
      <c r="E76">
        <v>7</v>
      </c>
      <c r="F76" s="7">
        <f t="shared" si="4"/>
        <v>18</v>
      </c>
      <c r="G76">
        <v>18</v>
      </c>
      <c r="H76" s="6">
        <v>43000</v>
      </c>
    </row>
    <row r="77" spans="1:8">
      <c r="A77" t="s">
        <v>130</v>
      </c>
      <c r="B77" t="s">
        <v>14</v>
      </c>
      <c r="C77" s="6">
        <v>43146</v>
      </c>
      <c r="D77">
        <v>10</v>
      </c>
      <c r="E77">
        <v>10</v>
      </c>
      <c r="F77" s="7">
        <f t="shared" si="4"/>
        <v>20</v>
      </c>
    </row>
    <row r="78" spans="1:8">
      <c r="A78" t="s">
        <v>130</v>
      </c>
      <c r="B78" t="s">
        <v>15</v>
      </c>
      <c r="C78" s="4">
        <v>43298</v>
      </c>
      <c r="D78">
        <v>9</v>
      </c>
      <c r="E78">
        <v>13</v>
      </c>
      <c r="F78" s="7">
        <f t="shared" si="4"/>
        <v>22</v>
      </c>
      <c r="G78">
        <v>21</v>
      </c>
      <c r="H78" s="4">
        <v>43299</v>
      </c>
    </row>
    <row r="79" spans="1:8">
      <c r="A79" t="s">
        <v>131</v>
      </c>
      <c r="B79" t="s">
        <v>14</v>
      </c>
      <c r="C79" s="4">
        <v>43298</v>
      </c>
      <c r="D79">
        <v>12</v>
      </c>
      <c r="E79">
        <v>4</v>
      </c>
      <c r="F79" s="7">
        <f t="shared" si="4"/>
        <v>16</v>
      </c>
    </row>
    <row r="80" spans="1:8">
      <c r="A80" t="s">
        <v>131</v>
      </c>
      <c r="B80" t="s">
        <v>15</v>
      </c>
      <c r="C80" s="4">
        <v>43354</v>
      </c>
      <c r="D80">
        <v>13</v>
      </c>
      <c r="E80">
        <v>12</v>
      </c>
      <c r="F80" s="7">
        <f t="shared" si="4"/>
        <v>25</v>
      </c>
      <c r="G80">
        <v>21</v>
      </c>
      <c r="H80" s="4">
        <v>43355</v>
      </c>
    </row>
    <row r="81" spans="1:8">
      <c r="A81" t="s">
        <v>132</v>
      </c>
      <c r="B81" t="s">
        <v>14</v>
      </c>
      <c r="C81" s="6">
        <v>43130</v>
      </c>
      <c r="D81">
        <v>14</v>
      </c>
      <c r="E81">
        <v>4</v>
      </c>
      <c r="F81" s="7">
        <f t="shared" si="4"/>
        <v>18</v>
      </c>
    </row>
    <row r="82" spans="1:8">
      <c r="A82" t="s">
        <v>132</v>
      </c>
      <c r="B82" t="s">
        <v>15</v>
      </c>
      <c r="C82" s="4">
        <v>43354</v>
      </c>
      <c r="D82">
        <v>14</v>
      </c>
      <c r="E82">
        <v>16</v>
      </c>
      <c r="F82" s="7">
        <f t="shared" si="4"/>
        <v>30</v>
      </c>
      <c r="G82">
        <v>24</v>
      </c>
      <c r="H82" s="4">
        <v>43355</v>
      </c>
    </row>
    <row r="83" spans="1:8">
      <c r="A83" t="s">
        <v>133</v>
      </c>
      <c r="B83" t="s">
        <v>14</v>
      </c>
      <c r="C83" s="9">
        <v>42745</v>
      </c>
      <c r="D83">
        <v>11</v>
      </c>
      <c r="E83" s="8">
        <v>3</v>
      </c>
      <c r="F83" s="7" t="str">
        <f t="shared" si="4"/>
        <v>Insuff</v>
      </c>
    </row>
    <row r="84" spans="1:8">
      <c r="A84" t="s">
        <v>133</v>
      </c>
      <c r="B84" t="s">
        <v>14</v>
      </c>
      <c r="C84" s="6">
        <v>42765</v>
      </c>
      <c r="D84">
        <v>16</v>
      </c>
      <c r="E84" s="8">
        <v>9</v>
      </c>
      <c r="F84" s="7">
        <f t="shared" si="4"/>
        <v>25</v>
      </c>
    </row>
    <row r="85" spans="1:8">
      <c r="A85" t="s">
        <v>133</v>
      </c>
      <c r="B85" t="s">
        <v>15</v>
      </c>
      <c r="C85" s="6">
        <v>42913</v>
      </c>
      <c r="D85">
        <v>7</v>
      </c>
      <c r="F85" s="7" t="s">
        <v>16</v>
      </c>
    </row>
    <row r="86" spans="1:8">
      <c r="A86" t="s">
        <v>133</v>
      </c>
      <c r="B86" t="s">
        <v>15</v>
      </c>
      <c r="C86" s="6">
        <v>42934</v>
      </c>
      <c r="D86">
        <v>11</v>
      </c>
      <c r="E86">
        <v>11</v>
      </c>
      <c r="F86" s="7">
        <f t="shared" ref="F86:F93" si="5">IF(E86="","",IF(D86+E86&lt;16,"Insuff",IF(D86+E86&gt;30,"30L",D86+E86)))</f>
        <v>22</v>
      </c>
      <c r="G86">
        <v>24</v>
      </c>
      <c r="H86" s="6">
        <v>42942</v>
      </c>
    </row>
    <row r="87" spans="1:8">
      <c r="A87" t="s">
        <v>134</v>
      </c>
      <c r="B87" t="s">
        <v>14</v>
      </c>
      <c r="C87" s="6">
        <v>43277</v>
      </c>
      <c r="D87">
        <v>12</v>
      </c>
      <c r="E87">
        <v>9</v>
      </c>
      <c r="F87" s="7">
        <f t="shared" si="5"/>
        <v>21</v>
      </c>
    </row>
    <row r="88" spans="1:8">
      <c r="A88" t="s">
        <v>134</v>
      </c>
      <c r="B88" t="s">
        <v>15</v>
      </c>
      <c r="C88" s="4">
        <v>43354</v>
      </c>
      <c r="D88">
        <v>15</v>
      </c>
      <c r="E88">
        <v>16</v>
      </c>
      <c r="F88" s="7" t="str">
        <f t="shared" si="5"/>
        <v>30L</v>
      </c>
      <c r="G88">
        <v>26</v>
      </c>
      <c r="H88" s="4">
        <v>43355</v>
      </c>
    </row>
    <row r="89" spans="1:8">
      <c r="A89" t="s">
        <v>135</v>
      </c>
      <c r="B89" t="s">
        <v>14</v>
      </c>
      <c r="C89" s="6">
        <v>43109</v>
      </c>
      <c r="D89">
        <v>16</v>
      </c>
      <c r="E89">
        <v>4</v>
      </c>
      <c r="F89" s="7">
        <f t="shared" si="5"/>
        <v>20</v>
      </c>
    </row>
    <row r="90" spans="1:8">
      <c r="A90" t="s">
        <v>135</v>
      </c>
      <c r="B90" t="s">
        <v>15</v>
      </c>
      <c r="C90" s="6">
        <v>43277</v>
      </c>
      <c r="D90">
        <v>14</v>
      </c>
      <c r="E90">
        <v>8</v>
      </c>
      <c r="F90" s="7">
        <f t="shared" si="5"/>
        <v>22</v>
      </c>
      <c r="G90">
        <v>21</v>
      </c>
      <c r="H90" s="4">
        <v>43283</v>
      </c>
    </row>
    <row r="91" spans="1:8">
      <c r="A91" t="s">
        <v>136</v>
      </c>
      <c r="B91" t="s">
        <v>14</v>
      </c>
      <c r="C91" s="6">
        <v>43109</v>
      </c>
      <c r="D91">
        <v>15</v>
      </c>
      <c r="E91">
        <v>15</v>
      </c>
      <c r="F91" s="7">
        <f t="shared" si="5"/>
        <v>30</v>
      </c>
    </row>
    <row r="92" spans="1:8">
      <c r="A92" t="s">
        <v>136</v>
      </c>
      <c r="B92" t="s">
        <v>15</v>
      </c>
      <c r="C92" s="6">
        <v>43256</v>
      </c>
      <c r="D92">
        <v>20</v>
      </c>
      <c r="E92">
        <v>12</v>
      </c>
      <c r="F92" s="7" t="str">
        <f t="shared" si="5"/>
        <v>30L</v>
      </c>
      <c r="G92">
        <v>27</v>
      </c>
      <c r="H92" s="6">
        <v>43257</v>
      </c>
    </row>
    <row r="93" spans="1:8">
      <c r="A93" t="s">
        <v>137</v>
      </c>
      <c r="B93" t="s">
        <v>14</v>
      </c>
      <c r="C93" s="9">
        <v>42745</v>
      </c>
      <c r="D93">
        <v>18</v>
      </c>
      <c r="E93" s="8">
        <v>9</v>
      </c>
      <c r="F93" s="7">
        <f t="shared" si="5"/>
        <v>27</v>
      </c>
    </row>
    <row r="94" spans="1:8">
      <c r="A94" t="s">
        <v>137</v>
      </c>
      <c r="B94" t="s">
        <v>15</v>
      </c>
      <c r="C94" s="6">
        <v>42913</v>
      </c>
      <c r="D94">
        <v>7</v>
      </c>
      <c r="F94" s="7" t="s">
        <v>16</v>
      </c>
    </row>
    <row r="95" spans="1:8">
      <c r="A95" t="s">
        <v>137</v>
      </c>
      <c r="B95" t="s">
        <v>15</v>
      </c>
      <c r="C95" s="6">
        <v>42934</v>
      </c>
      <c r="D95">
        <v>18</v>
      </c>
      <c r="E95">
        <v>13</v>
      </c>
      <c r="F95" s="7" t="str">
        <f>IF(E95="","",IF(D95+E95&lt;16,"Insuff",IF(D95+E95&gt;30,"30L",D95+E95)))</f>
        <v>30L</v>
      </c>
      <c r="G95">
        <v>27</v>
      </c>
      <c r="H95" s="6">
        <v>42942</v>
      </c>
    </row>
    <row r="96" spans="1:8">
      <c r="A96" t="s">
        <v>44</v>
      </c>
      <c r="B96" t="s">
        <v>15</v>
      </c>
      <c r="C96" s="4">
        <v>43354</v>
      </c>
      <c r="D96">
        <v>15</v>
      </c>
      <c r="E96">
        <v>6</v>
      </c>
      <c r="F96" s="7">
        <f>IF(E96="","",IF(D96+E96&lt;16,"Insuff",IF(D96+E96&gt;30,"30L",D96+E96)))</f>
        <v>21</v>
      </c>
      <c r="G96">
        <v>18</v>
      </c>
      <c r="H96" s="4">
        <v>43355</v>
      </c>
    </row>
    <row r="97" spans="1:8">
      <c r="A97" t="s">
        <v>138</v>
      </c>
      <c r="B97" t="s">
        <v>14</v>
      </c>
      <c r="C97" s="9">
        <v>42745</v>
      </c>
      <c r="D97">
        <v>11</v>
      </c>
      <c r="E97" s="8">
        <v>8</v>
      </c>
      <c r="F97" s="7">
        <f>IF(E97="","",IF(D97+E97&lt;16,"Insuff",IF(D97+E97&gt;30,"30L",D97+E97)))</f>
        <v>19</v>
      </c>
    </row>
    <row r="98" spans="1:8">
      <c r="A98" t="s">
        <v>138</v>
      </c>
      <c r="B98" t="s">
        <v>15</v>
      </c>
      <c r="C98" s="6">
        <v>42765</v>
      </c>
      <c r="D98">
        <v>10</v>
      </c>
      <c r="E98" s="8">
        <v>12</v>
      </c>
      <c r="F98" s="7">
        <f>IF(E98="","",IF(D98+E98&lt;16,"Insuff",IF(D98+E98&gt;30,"30L",D98+E98)))</f>
        <v>22</v>
      </c>
      <c r="G98">
        <v>21</v>
      </c>
      <c r="H98" s="6">
        <v>42766</v>
      </c>
    </row>
    <row r="99" spans="1:8">
      <c r="A99" t="s">
        <v>45</v>
      </c>
      <c r="B99" t="s">
        <v>14</v>
      </c>
      <c r="C99" s="6">
        <v>43109</v>
      </c>
      <c r="D99">
        <v>5</v>
      </c>
      <c r="F99" s="8" t="s">
        <v>16</v>
      </c>
    </row>
    <row r="100" spans="1:8">
      <c r="A100" t="s">
        <v>45</v>
      </c>
      <c r="B100" t="s">
        <v>14</v>
      </c>
      <c r="C100" s="6">
        <v>43277</v>
      </c>
      <c r="D100">
        <v>10</v>
      </c>
      <c r="E100">
        <v>15</v>
      </c>
      <c r="F100" s="7">
        <f t="shared" ref="F100:F109" si="6">IF(E100="","",IF(D100+E100&lt;16,"Insuff",IF(D100+E100&gt;30,"30L",D100+E100)))</f>
        <v>25</v>
      </c>
    </row>
    <row r="101" spans="1:8">
      <c r="A101" t="s">
        <v>45</v>
      </c>
      <c r="B101" t="s">
        <v>15</v>
      </c>
      <c r="C101" s="4">
        <v>43298</v>
      </c>
      <c r="D101">
        <v>9</v>
      </c>
      <c r="E101">
        <v>10</v>
      </c>
      <c r="F101" s="7">
        <f t="shared" si="6"/>
        <v>19</v>
      </c>
    </row>
    <row r="102" spans="1:8">
      <c r="A102" t="s">
        <v>45</v>
      </c>
      <c r="B102" t="s">
        <v>15</v>
      </c>
      <c r="C102" s="4">
        <v>43473</v>
      </c>
      <c r="D102">
        <v>10</v>
      </c>
      <c r="E102">
        <v>2</v>
      </c>
      <c r="F102" s="7" t="str">
        <f t="shared" si="6"/>
        <v>Insuff</v>
      </c>
    </row>
    <row r="103" spans="1:8">
      <c r="A103" t="s">
        <v>45</v>
      </c>
      <c r="B103" t="s">
        <v>15</v>
      </c>
      <c r="C103" s="4">
        <v>43494</v>
      </c>
      <c r="D103">
        <v>14</v>
      </c>
      <c r="E103">
        <v>15</v>
      </c>
      <c r="F103" s="7">
        <f t="shared" si="6"/>
        <v>29</v>
      </c>
      <c r="G103">
        <v>27</v>
      </c>
      <c r="H103" s="4">
        <v>43495</v>
      </c>
    </row>
    <row r="104" spans="1:8">
      <c r="A104" t="s">
        <v>139</v>
      </c>
      <c r="B104" t="s">
        <v>14</v>
      </c>
      <c r="C104" s="6">
        <v>42901</v>
      </c>
      <c r="D104">
        <v>21</v>
      </c>
      <c r="E104">
        <v>8</v>
      </c>
      <c r="F104" s="7">
        <f t="shared" si="6"/>
        <v>29</v>
      </c>
    </row>
    <row r="105" spans="1:8">
      <c r="A105" t="s">
        <v>139</v>
      </c>
      <c r="B105" t="s">
        <v>15</v>
      </c>
      <c r="C105" s="6">
        <v>43130</v>
      </c>
      <c r="D105">
        <v>8</v>
      </c>
      <c r="E105">
        <v>8</v>
      </c>
      <c r="F105" s="7">
        <f t="shared" si="6"/>
        <v>16</v>
      </c>
      <c r="G105">
        <v>23</v>
      </c>
      <c r="H105" s="6">
        <v>43137</v>
      </c>
    </row>
    <row r="106" spans="1:8">
      <c r="A106" t="s">
        <v>140</v>
      </c>
      <c r="B106" t="s">
        <v>14</v>
      </c>
      <c r="C106" s="9">
        <v>42745</v>
      </c>
      <c r="D106">
        <v>12</v>
      </c>
      <c r="E106" s="8">
        <v>10</v>
      </c>
      <c r="F106" s="7">
        <f t="shared" si="6"/>
        <v>22</v>
      </c>
    </row>
    <row r="107" spans="1:8">
      <c r="A107" t="s">
        <v>140</v>
      </c>
      <c r="B107" t="s">
        <v>15</v>
      </c>
      <c r="C107" s="6">
        <v>42934</v>
      </c>
      <c r="D107">
        <v>18</v>
      </c>
      <c r="E107">
        <v>14</v>
      </c>
      <c r="F107" s="7" t="str">
        <f t="shared" si="6"/>
        <v>30L</v>
      </c>
      <c r="G107">
        <v>26</v>
      </c>
      <c r="H107" s="6">
        <v>42942</v>
      </c>
    </row>
    <row r="108" spans="1:8">
      <c r="A108" t="s">
        <v>141</v>
      </c>
      <c r="B108" t="s">
        <v>14</v>
      </c>
      <c r="C108" s="6">
        <v>43256</v>
      </c>
      <c r="D108">
        <v>17</v>
      </c>
      <c r="E108">
        <v>10</v>
      </c>
      <c r="F108" s="7">
        <f t="shared" si="6"/>
        <v>27</v>
      </c>
    </row>
    <row r="109" spans="1:8">
      <c r="A109" t="s">
        <v>141</v>
      </c>
      <c r="B109" t="s">
        <v>15</v>
      </c>
      <c r="C109" s="4">
        <v>43473</v>
      </c>
      <c r="D109">
        <v>11</v>
      </c>
      <c r="E109">
        <v>5</v>
      </c>
      <c r="F109" s="7">
        <f t="shared" si="6"/>
        <v>16</v>
      </c>
      <c r="G109">
        <v>22</v>
      </c>
      <c r="H109" s="4">
        <v>43476</v>
      </c>
    </row>
    <row r="110" spans="1:8">
      <c r="A110" t="s">
        <v>142</v>
      </c>
      <c r="B110" t="s">
        <v>14</v>
      </c>
      <c r="C110" s="9">
        <v>42745</v>
      </c>
      <c r="D110">
        <v>4</v>
      </c>
      <c r="E110" s="8"/>
      <c r="F110" s="7" t="s">
        <v>16</v>
      </c>
    </row>
    <row r="111" spans="1:8">
      <c r="A111" t="s">
        <v>142</v>
      </c>
      <c r="B111" t="s">
        <v>14</v>
      </c>
      <c r="C111" s="6">
        <v>42765</v>
      </c>
      <c r="D111">
        <v>18</v>
      </c>
      <c r="E111" s="8">
        <v>16</v>
      </c>
      <c r="F111" s="7" t="str">
        <f>IF(E111="","",IF(D111+E111&lt;16,"Insuff",IF(D111+E111&gt;30,"30L",D111+E111)))</f>
        <v>30L</v>
      </c>
    </row>
    <row r="112" spans="1:8">
      <c r="A112" t="s">
        <v>142</v>
      </c>
      <c r="B112" t="s">
        <v>15</v>
      </c>
      <c r="C112" s="6">
        <v>42913</v>
      </c>
      <c r="D112">
        <v>9</v>
      </c>
      <c r="E112">
        <v>8</v>
      </c>
      <c r="F112" s="7">
        <f>IF(E112="","",IF(D112+E112&lt;16,"Insuff",IF(D112+E112&gt;30,"30L",D112+E112)))</f>
        <v>17</v>
      </c>
      <c r="G112">
        <v>24</v>
      </c>
      <c r="H112" s="6">
        <v>42914</v>
      </c>
    </row>
    <row r="113" spans="1:10">
      <c r="A113" t="s">
        <v>143</v>
      </c>
      <c r="B113" t="s">
        <v>15</v>
      </c>
      <c r="C113" s="9">
        <v>42745</v>
      </c>
      <c r="D113">
        <v>3</v>
      </c>
      <c r="E113" s="8"/>
      <c r="F113" s="7" t="s">
        <v>16</v>
      </c>
    </row>
    <row r="114" spans="1:10">
      <c r="A114" t="s">
        <v>143</v>
      </c>
      <c r="B114" t="s">
        <v>15</v>
      </c>
      <c r="C114" s="6">
        <v>42765</v>
      </c>
      <c r="D114">
        <v>8</v>
      </c>
      <c r="E114" s="8">
        <v>10</v>
      </c>
      <c r="F114" s="7">
        <f>IF(E114="","",IF(D114+E114&lt;16,"Insuff",IF(D114+E114&gt;30,"30L",D114+E114)))</f>
        <v>18</v>
      </c>
      <c r="G114">
        <v>20</v>
      </c>
      <c r="H114" s="6">
        <v>42766</v>
      </c>
    </row>
    <row r="115" spans="1:10">
      <c r="A115" t="s">
        <v>144</v>
      </c>
      <c r="B115" t="s">
        <v>14</v>
      </c>
      <c r="C115" s="6">
        <v>43109</v>
      </c>
      <c r="D115">
        <v>12</v>
      </c>
      <c r="E115">
        <v>12</v>
      </c>
      <c r="F115" s="7">
        <f>IF(E115="","",IF(D115+E115&lt;16,"Insuff",IF(D115+E115&gt;30,"30L",D115+E115)))</f>
        <v>24</v>
      </c>
    </row>
    <row r="116" spans="1:10">
      <c r="A116" t="s">
        <v>144</v>
      </c>
      <c r="B116" t="s">
        <v>15</v>
      </c>
      <c r="C116" s="6">
        <v>43277</v>
      </c>
      <c r="D116">
        <v>12</v>
      </c>
      <c r="E116">
        <v>16</v>
      </c>
      <c r="F116" s="7">
        <f>IF(E116="","",IF(D116+E116&lt;16,"Insuff",IF(D116+E116&gt;30,"30L",D116+E116)))</f>
        <v>28</v>
      </c>
      <c r="G116">
        <v>26</v>
      </c>
      <c r="H116" s="4">
        <v>43283</v>
      </c>
    </row>
    <row r="117" spans="1:10">
      <c r="A117" t="s">
        <v>145</v>
      </c>
      <c r="B117" t="s">
        <v>14</v>
      </c>
      <c r="C117" s="6">
        <v>43109</v>
      </c>
      <c r="D117">
        <v>12</v>
      </c>
      <c r="E117">
        <v>7</v>
      </c>
      <c r="F117" s="7">
        <f>IF(E117="","",IF(D117+E117&lt;16,"Insuff",IF(D117+E117&gt;30,"30L",D117+E117)))</f>
        <v>19</v>
      </c>
    </row>
    <row r="118" spans="1:10">
      <c r="A118" t="s">
        <v>145</v>
      </c>
      <c r="B118" t="s">
        <v>15</v>
      </c>
      <c r="C118" s="6">
        <v>43277</v>
      </c>
      <c r="D118">
        <v>11</v>
      </c>
      <c r="E118">
        <v>9</v>
      </c>
      <c r="F118" s="7">
        <f>IF(E118="","",IF(D118+E118&lt;16,"Insuff",IF(D118+E118&gt;30,"30L",D118+E118)))</f>
        <v>20</v>
      </c>
      <c r="G118">
        <v>20</v>
      </c>
      <c r="H118" s="4">
        <v>43283</v>
      </c>
    </row>
    <row r="119" spans="1:10">
      <c r="A119" t="s">
        <v>146</v>
      </c>
      <c r="B119" t="s">
        <v>15</v>
      </c>
      <c r="C119" s="6">
        <v>42901</v>
      </c>
      <c r="D119">
        <v>7</v>
      </c>
      <c r="E119" s="8"/>
      <c r="F119" s="7" t="s">
        <v>16</v>
      </c>
    </row>
    <row r="120" spans="1:10">
      <c r="A120" t="s">
        <v>147</v>
      </c>
      <c r="B120" t="s">
        <v>14</v>
      </c>
      <c r="C120" s="9">
        <v>42745</v>
      </c>
      <c r="D120">
        <v>18</v>
      </c>
      <c r="E120" s="8">
        <v>11</v>
      </c>
      <c r="F120" s="7">
        <f>IF(E120="","",IF(D120+E120&lt;16,"Insuff",IF(D120+E120&gt;30,"30L",D120+E120)))</f>
        <v>29</v>
      </c>
    </row>
    <row r="121" spans="1:10">
      <c r="A121" t="s">
        <v>147</v>
      </c>
      <c r="B121" t="s">
        <v>15</v>
      </c>
      <c r="C121" s="6">
        <v>42934</v>
      </c>
      <c r="D121">
        <v>11</v>
      </c>
      <c r="E121">
        <v>14</v>
      </c>
      <c r="F121" s="7">
        <f>IF(E121="","",IF(D121+E121&lt;16,"Insuff",IF(D121+E121&gt;30,"30L",D121+E121)))</f>
        <v>25</v>
      </c>
      <c r="G121">
        <v>27</v>
      </c>
      <c r="H121" s="6">
        <v>42942</v>
      </c>
    </row>
    <row r="122" spans="1:10">
      <c r="A122" t="s">
        <v>148</v>
      </c>
      <c r="B122" t="s">
        <v>14</v>
      </c>
      <c r="C122" s="6">
        <v>42765</v>
      </c>
      <c r="D122">
        <v>3</v>
      </c>
      <c r="E122" s="8" t="s">
        <v>149</v>
      </c>
      <c r="F122" s="7" t="s">
        <v>16</v>
      </c>
    </row>
    <row r="123" spans="1:10">
      <c r="A123" t="s">
        <v>148</v>
      </c>
      <c r="B123" t="s">
        <v>14</v>
      </c>
      <c r="C123" s="6">
        <v>42782</v>
      </c>
      <c r="D123">
        <v>13</v>
      </c>
      <c r="E123">
        <v>3</v>
      </c>
      <c r="F123" s="7">
        <f t="shared" ref="F123:F141" si="7">IF(E123="","",IF(D123+E123&lt;16,"Insuff",IF(D123+E123&gt;30,"30L",D123+E123)))</f>
        <v>16</v>
      </c>
    </row>
    <row r="124" spans="1:10">
      <c r="A124" t="s">
        <v>148</v>
      </c>
      <c r="B124" t="s">
        <v>15</v>
      </c>
      <c r="C124" s="6">
        <v>42901</v>
      </c>
      <c r="D124">
        <v>11</v>
      </c>
      <c r="E124">
        <v>15</v>
      </c>
      <c r="F124" s="7">
        <f t="shared" si="7"/>
        <v>26</v>
      </c>
      <c r="G124">
        <v>21</v>
      </c>
      <c r="H124" s="6">
        <v>42905</v>
      </c>
    </row>
    <row r="125" spans="1:10">
      <c r="A125" t="s">
        <v>150</v>
      </c>
      <c r="B125" t="s">
        <v>15</v>
      </c>
      <c r="C125" s="6">
        <v>43277</v>
      </c>
      <c r="D125">
        <v>12</v>
      </c>
      <c r="E125">
        <v>10</v>
      </c>
      <c r="F125" s="7">
        <f t="shared" si="7"/>
        <v>22</v>
      </c>
      <c r="G125">
        <v>22</v>
      </c>
      <c r="H125" s="4">
        <v>43283</v>
      </c>
    </row>
    <row r="126" spans="1:10">
      <c r="A126" t="s">
        <v>151</v>
      </c>
      <c r="B126" t="s">
        <v>14</v>
      </c>
      <c r="C126" s="6">
        <v>43130</v>
      </c>
      <c r="D126">
        <v>14</v>
      </c>
      <c r="E126">
        <v>11</v>
      </c>
      <c r="F126" s="7">
        <f t="shared" si="7"/>
        <v>25</v>
      </c>
    </row>
    <row r="127" spans="1:10">
      <c r="A127" t="s">
        <v>151</v>
      </c>
      <c r="B127" t="s">
        <v>15</v>
      </c>
      <c r="C127" s="6">
        <v>43256</v>
      </c>
      <c r="D127">
        <v>16</v>
      </c>
      <c r="E127">
        <v>15</v>
      </c>
      <c r="F127" s="7" t="str">
        <f t="shared" si="7"/>
        <v>30L</v>
      </c>
      <c r="G127">
        <v>27</v>
      </c>
      <c r="H127" s="6">
        <v>43257</v>
      </c>
    </row>
    <row r="128" spans="1:10">
      <c r="A128" t="s">
        <v>152</v>
      </c>
      <c r="B128" t="s">
        <v>14</v>
      </c>
      <c r="C128" s="6">
        <v>43109</v>
      </c>
      <c r="D128">
        <v>10</v>
      </c>
      <c r="E128">
        <v>7</v>
      </c>
      <c r="F128" s="7">
        <f t="shared" si="7"/>
        <v>17</v>
      </c>
      <c r="J128" t="s">
        <v>153</v>
      </c>
    </row>
    <row r="129" spans="1:9">
      <c r="A129" t="s">
        <v>152</v>
      </c>
      <c r="B129" t="s">
        <v>15</v>
      </c>
      <c r="C129" s="6">
        <v>43130</v>
      </c>
      <c r="D129">
        <v>7</v>
      </c>
      <c r="E129">
        <v>11</v>
      </c>
      <c r="F129" s="7">
        <f t="shared" si="7"/>
        <v>18</v>
      </c>
      <c r="G129">
        <v>18</v>
      </c>
      <c r="H129" s="6">
        <v>43137</v>
      </c>
    </row>
    <row r="130" spans="1:9">
      <c r="A130" t="s">
        <v>154</v>
      </c>
      <c r="B130" t="s">
        <v>14</v>
      </c>
      <c r="C130" s="9">
        <v>42745</v>
      </c>
      <c r="D130">
        <v>18</v>
      </c>
      <c r="E130" s="8">
        <v>12</v>
      </c>
      <c r="F130" s="7">
        <f t="shared" si="7"/>
        <v>30</v>
      </c>
    </row>
    <row r="131" spans="1:9">
      <c r="A131" t="s">
        <v>154</v>
      </c>
      <c r="B131" t="s">
        <v>15</v>
      </c>
      <c r="C131" s="6">
        <v>42913</v>
      </c>
      <c r="D131">
        <v>9</v>
      </c>
      <c r="E131">
        <v>11</v>
      </c>
      <c r="F131" s="7">
        <f t="shared" si="7"/>
        <v>20</v>
      </c>
      <c r="G131">
        <v>25</v>
      </c>
      <c r="H131" s="6">
        <v>42914</v>
      </c>
    </row>
    <row r="132" spans="1:9">
      <c r="A132" t="s">
        <v>155</v>
      </c>
      <c r="B132" t="s">
        <v>14</v>
      </c>
      <c r="C132" s="6">
        <v>43256</v>
      </c>
      <c r="D132">
        <v>15</v>
      </c>
      <c r="E132">
        <v>12</v>
      </c>
      <c r="F132" s="7">
        <f t="shared" si="7"/>
        <v>27</v>
      </c>
    </row>
    <row r="133" spans="1:9">
      <c r="A133" t="s">
        <v>155</v>
      </c>
      <c r="B133" t="s">
        <v>15</v>
      </c>
      <c r="C133" s="6">
        <v>43277</v>
      </c>
      <c r="D133">
        <v>15</v>
      </c>
      <c r="E133">
        <v>11</v>
      </c>
      <c r="F133" s="7">
        <f t="shared" si="7"/>
        <v>26</v>
      </c>
      <c r="G133">
        <v>27</v>
      </c>
      <c r="H133" s="4">
        <v>43283</v>
      </c>
    </row>
    <row r="134" spans="1:9">
      <c r="A134" t="s">
        <v>156</v>
      </c>
      <c r="B134" t="s">
        <v>15</v>
      </c>
      <c r="C134" s="6">
        <v>42986</v>
      </c>
      <c r="D134">
        <v>8</v>
      </c>
      <c r="E134">
        <v>11</v>
      </c>
      <c r="F134" s="7">
        <f t="shared" si="7"/>
        <v>19</v>
      </c>
      <c r="G134">
        <v>19</v>
      </c>
      <c r="H134" s="6">
        <v>42991</v>
      </c>
      <c r="I134" t="s">
        <v>157</v>
      </c>
    </row>
    <row r="135" spans="1:9">
      <c r="A135" t="s">
        <v>158</v>
      </c>
      <c r="B135" t="s">
        <v>14</v>
      </c>
      <c r="C135" s="6">
        <v>43146</v>
      </c>
      <c r="D135">
        <v>12</v>
      </c>
      <c r="E135">
        <v>17</v>
      </c>
      <c r="F135" s="7">
        <f t="shared" si="7"/>
        <v>29</v>
      </c>
    </row>
    <row r="136" spans="1:9">
      <c r="A136" t="s">
        <v>158</v>
      </c>
      <c r="B136" t="s">
        <v>15</v>
      </c>
      <c r="C136" s="6">
        <v>43277</v>
      </c>
      <c r="D136">
        <v>18</v>
      </c>
      <c r="E136">
        <v>14</v>
      </c>
      <c r="F136" s="7" t="str">
        <f t="shared" si="7"/>
        <v>30L</v>
      </c>
      <c r="G136">
        <v>27</v>
      </c>
      <c r="H136" s="4">
        <v>43283</v>
      </c>
    </row>
    <row r="137" spans="1:9">
      <c r="A137" t="s">
        <v>159</v>
      </c>
      <c r="B137" t="s">
        <v>14</v>
      </c>
      <c r="C137" s="6">
        <v>42934</v>
      </c>
      <c r="D137">
        <v>15</v>
      </c>
      <c r="E137">
        <v>11</v>
      </c>
      <c r="F137" s="7">
        <f t="shared" si="7"/>
        <v>26</v>
      </c>
    </row>
    <row r="138" spans="1:9">
      <c r="A138" t="s">
        <v>159</v>
      </c>
      <c r="B138" t="s">
        <v>15</v>
      </c>
      <c r="C138" s="6">
        <v>42986</v>
      </c>
      <c r="D138">
        <v>6</v>
      </c>
      <c r="E138">
        <v>11</v>
      </c>
      <c r="F138" s="7">
        <f t="shared" si="7"/>
        <v>17</v>
      </c>
      <c r="G138">
        <v>22</v>
      </c>
      <c r="H138" s="6">
        <v>42991</v>
      </c>
    </row>
    <row r="139" spans="1:9">
      <c r="A139" t="s">
        <v>160</v>
      </c>
      <c r="B139" t="s">
        <v>14</v>
      </c>
      <c r="C139" s="6">
        <v>42782</v>
      </c>
      <c r="D139">
        <v>16</v>
      </c>
      <c r="E139">
        <v>13</v>
      </c>
      <c r="F139" s="7">
        <f t="shared" si="7"/>
        <v>29</v>
      </c>
    </row>
    <row r="140" spans="1:9">
      <c r="A140" t="s">
        <v>160</v>
      </c>
      <c r="B140" t="s">
        <v>15</v>
      </c>
      <c r="C140" s="6">
        <v>42986</v>
      </c>
      <c r="D140">
        <v>7</v>
      </c>
      <c r="E140">
        <v>15</v>
      </c>
      <c r="F140" s="7">
        <f t="shared" si="7"/>
        <v>22</v>
      </c>
      <c r="G140">
        <v>26</v>
      </c>
      <c r="H140" s="6">
        <v>42991</v>
      </c>
    </row>
    <row r="141" spans="1:9">
      <c r="A141" t="s">
        <v>161</v>
      </c>
      <c r="B141" t="s">
        <v>15</v>
      </c>
      <c r="C141" s="6">
        <v>42934</v>
      </c>
      <c r="D141">
        <v>18</v>
      </c>
      <c r="E141">
        <v>15</v>
      </c>
      <c r="F141" s="7" t="str">
        <f t="shared" si="7"/>
        <v>30L</v>
      </c>
      <c r="G141">
        <v>27</v>
      </c>
      <c r="H141" s="6">
        <v>42942</v>
      </c>
    </row>
    <row r="142" spans="1:9">
      <c r="A142" t="s">
        <v>162</v>
      </c>
      <c r="B142" t="s">
        <v>14</v>
      </c>
      <c r="C142" s="9">
        <v>42745</v>
      </c>
      <c r="D142">
        <v>3</v>
      </c>
      <c r="E142" s="8"/>
      <c r="F142" s="7" t="s">
        <v>16</v>
      </c>
      <c r="G142" t="s">
        <v>163</v>
      </c>
    </row>
    <row r="143" spans="1:9">
      <c r="A143" t="s">
        <v>162</v>
      </c>
      <c r="B143" t="s">
        <v>14</v>
      </c>
      <c r="C143" s="6">
        <v>42765</v>
      </c>
      <c r="D143">
        <v>9</v>
      </c>
      <c r="E143" s="8">
        <v>10</v>
      </c>
      <c r="F143" s="7">
        <f>IF(E143="","",IF(D143+E143&lt;16,"Insuff",IF(D143+E143&gt;30,"30L",D143+E143)))</f>
        <v>19</v>
      </c>
    </row>
    <row r="144" spans="1:9">
      <c r="A144" t="s">
        <v>162</v>
      </c>
      <c r="B144" t="s">
        <v>15</v>
      </c>
      <c r="C144" s="6">
        <v>42901</v>
      </c>
      <c r="D144">
        <v>7</v>
      </c>
      <c r="F144" s="7" t="s">
        <v>16</v>
      </c>
    </row>
    <row r="145" spans="1:8">
      <c r="A145" t="s">
        <v>162</v>
      </c>
      <c r="B145" t="s">
        <v>15</v>
      </c>
      <c r="C145" s="6">
        <v>42913</v>
      </c>
      <c r="D145">
        <v>4</v>
      </c>
      <c r="F145" s="7" t="s">
        <v>16</v>
      </c>
    </row>
    <row r="146" spans="1:8">
      <c r="A146" t="s">
        <v>162</v>
      </c>
      <c r="B146" t="s">
        <v>15</v>
      </c>
      <c r="C146" s="6">
        <v>42934</v>
      </c>
      <c r="D146">
        <v>15</v>
      </c>
      <c r="E146">
        <v>3</v>
      </c>
      <c r="F146" s="7">
        <f>IF(E146="","",IF(D146+E146&lt;16,"Insuff",IF(D146+E146&gt;30,"30L",D146+E146)))</f>
        <v>18</v>
      </c>
      <c r="G146">
        <v>19</v>
      </c>
      <c r="H146" s="6">
        <v>42942</v>
      </c>
    </row>
    <row r="147" spans="1:8">
      <c r="A147" t="s">
        <v>164</v>
      </c>
      <c r="B147" t="s">
        <v>14</v>
      </c>
      <c r="C147" s="6">
        <v>42913</v>
      </c>
      <c r="D147">
        <v>10</v>
      </c>
      <c r="E147">
        <v>8</v>
      </c>
      <c r="F147" s="7">
        <f>IF(E147="","",IF(D147+E147&lt;16,"Insuff",IF(D147+E147&gt;30,"30L",D147+E147)))</f>
        <v>18</v>
      </c>
    </row>
    <row r="148" spans="1:8">
      <c r="A148" t="s">
        <v>164</v>
      </c>
      <c r="B148" t="s">
        <v>15</v>
      </c>
      <c r="C148" s="6">
        <v>42986</v>
      </c>
      <c r="D148">
        <v>2</v>
      </c>
      <c r="F148" s="8" t="s">
        <v>16</v>
      </c>
    </row>
    <row r="149" spans="1:8">
      <c r="A149" t="s">
        <v>164</v>
      </c>
      <c r="B149" t="s">
        <v>15</v>
      </c>
      <c r="C149" s="6">
        <v>43109</v>
      </c>
      <c r="D149">
        <v>6</v>
      </c>
      <c r="F149" s="8" t="s">
        <v>16</v>
      </c>
    </row>
    <row r="150" spans="1:8">
      <c r="A150" t="s">
        <v>164</v>
      </c>
      <c r="B150" t="s">
        <v>15</v>
      </c>
      <c r="C150" s="6">
        <v>43130</v>
      </c>
      <c r="D150">
        <v>7</v>
      </c>
      <c r="E150">
        <v>10</v>
      </c>
      <c r="F150" s="7">
        <f t="shared" ref="F150:F166" si="8">IF(E150="","",IF(D150+E150&lt;16,"Insuff",IF(D150+E150&gt;30,"30L",D150+E150)))</f>
        <v>17</v>
      </c>
      <c r="G150">
        <v>18</v>
      </c>
      <c r="H150" s="6">
        <v>43137</v>
      </c>
    </row>
    <row r="151" spans="1:8">
      <c r="A151" t="s">
        <v>59</v>
      </c>
      <c r="B151" t="s">
        <v>14</v>
      </c>
      <c r="C151" s="6">
        <v>43130</v>
      </c>
      <c r="D151">
        <v>14</v>
      </c>
      <c r="E151">
        <v>4</v>
      </c>
      <c r="F151" s="7">
        <f t="shared" si="8"/>
        <v>18</v>
      </c>
    </row>
    <row r="152" spans="1:8">
      <c r="A152" t="s">
        <v>59</v>
      </c>
      <c r="B152" t="s">
        <v>15</v>
      </c>
      <c r="C152" s="4">
        <v>43354</v>
      </c>
      <c r="D152">
        <v>12</v>
      </c>
      <c r="E152">
        <v>7</v>
      </c>
      <c r="F152" s="7">
        <f t="shared" si="8"/>
        <v>19</v>
      </c>
      <c r="G152">
        <v>19</v>
      </c>
      <c r="H152" s="4">
        <v>43355</v>
      </c>
    </row>
    <row r="153" spans="1:8">
      <c r="A153" t="s">
        <v>165</v>
      </c>
      <c r="B153" t="s">
        <v>14</v>
      </c>
      <c r="C153" s="6">
        <v>43130</v>
      </c>
      <c r="D153">
        <v>12</v>
      </c>
      <c r="E153">
        <v>10</v>
      </c>
      <c r="F153" s="7">
        <f t="shared" si="8"/>
        <v>22</v>
      </c>
    </row>
    <row r="154" spans="1:8">
      <c r="A154" t="s">
        <v>165</v>
      </c>
      <c r="B154" t="s">
        <v>15</v>
      </c>
      <c r="C154" s="4">
        <v>43298</v>
      </c>
      <c r="D154">
        <v>14</v>
      </c>
      <c r="E154">
        <v>12</v>
      </c>
      <c r="F154" s="7">
        <f t="shared" si="8"/>
        <v>26</v>
      </c>
      <c r="G154">
        <v>24</v>
      </c>
      <c r="H154" s="4">
        <v>43299</v>
      </c>
    </row>
    <row r="155" spans="1:8">
      <c r="A155" t="s">
        <v>166</v>
      </c>
      <c r="B155" t="s">
        <v>15</v>
      </c>
      <c r="C155" s="9">
        <v>42745</v>
      </c>
      <c r="D155">
        <v>10</v>
      </c>
      <c r="E155" s="8">
        <v>6</v>
      </c>
      <c r="F155" s="7">
        <f t="shared" si="8"/>
        <v>16</v>
      </c>
    </row>
    <row r="156" spans="1:8">
      <c r="A156" t="s">
        <v>166</v>
      </c>
      <c r="B156" t="s">
        <v>15</v>
      </c>
      <c r="C156" s="6">
        <v>42765</v>
      </c>
      <c r="D156">
        <v>10</v>
      </c>
      <c r="E156" s="8">
        <v>9</v>
      </c>
      <c r="F156" s="7">
        <f t="shared" si="8"/>
        <v>19</v>
      </c>
      <c r="G156">
        <v>18</v>
      </c>
      <c r="H156" s="6">
        <v>42766</v>
      </c>
    </row>
    <row r="157" spans="1:8">
      <c r="A157" t="s">
        <v>167</v>
      </c>
      <c r="B157" t="s">
        <v>14</v>
      </c>
      <c r="C157" s="6">
        <v>43146</v>
      </c>
      <c r="D157">
        <v>14</v>
      </c>
      <c r="E157">
        <v>2</v>
      </c>
      <c r="F157" s="7">
        <f t="shared" si="8"/>
        <v>16</v>
      </c>
    </row>
    <row r="158" spans="1:8">
      <c r="A158" t="s">
        <v>167</v>
      </c>
      <c r="B158" t="s">
        <v>15</v>
      </c>
      <c r="C158" s="4">
        <v>43298</v>
      </c>
      <c r="D158">
        <v>8</v>
      </c>
      <c r="E158">
        <v>11</v>
      </c>
      <c r="F158" s="7">
        <f t="shared" si="8"/>
        <v>19</v>
      </c>
      <c r="G158">
        <v>18</v>
      </c>
      <c r="H158" s="4">
        <v>43299</v>
      </c>
    </row>
    <row r="159" spans="1:8">
      <c r="A159" t="s">
        <v>168</v>
      </c>
      <c r="B159" t="s">
        <v>14</v>
      </c>
      <c r="C159" s="6">
        <v>43130</v>
      </c>
      <c r="D159">
        <v>15</v>
      </c>
      <c r="E159">
        <v>5</v>
      </c>
      <c r="F159" s="7">
        <f t="shared" si="8"/>
        <v>20</v>
      </c>
    </row>
    <row r="160" spans="1:8">
      <c r="A160" t="s">
        <v>168</v>
      </c>
      <c r="B160" t="s">
        <v>15</v>
      </c>
      <c r="C160" s="6">
        <v>43277</v>
      </c>
      <c r="D160">
        <v>12</v>
      </c>
      <c r="E160">
        <v>4</v>
      </c>
      <c r="F160" s="7">
        <f t="shared" si="8"/>
        <v>16</v>
      </c>
      <c r="G160">
        <v>18</v>
      </c>
      <c r="H160" s="4">
        <v>43283</v>
      </c>
    </row>
    <row r="161" spans="1:8">
      <c r="A161" t="s">
        <v>64</v>
      </c>
      <c r="B161" t="s">
        <v>15</v>
      </c>
      <c r="C161" s="4">
        <v>43473</v>
      </c>
      <c r="D161">
        <v>1</v>
      </c>
      <c r="E161">
        <v>0</v>
      </c>
      <c r="F161" s="7" t="str">
        <f t="shared" si="8"/>
        <v>Insuff</v>
      </c>
    </row>
    <row r="162" spans="1:8">
      <c r="A162" t="s">
        <v>64</v>
      </c>
      <c r="B162" t="s">
        <v>15</v>
      </c>
      <c r="C162" s="4">
        <v>43494</v>
      </c>
      <c r="D162">
        <v>9</v>
      </c>
      <c r="E162">
        <v>9</v>
      </c>
      <c r="F162" s="7">
        <f t="shared" si="8"/>
        <v>18</v>
      </c>
      <c r="G162">
        <v>18</v>
      </c>
      <c r="H162" s="4">
        <v>43495</v>
      </c>
    </row>
    <row r="163" spans="1:8">
      <c r="A163" t="s">
        <v>169</v>
      </c>
      <c r="B163" t="s">
        <v>14</v>
      </c>
      <c r="C163" s="9">
        <v>42745</v>
      </c>
      <c r="D163">
        <v>15</v>
      </c>
      <c r="E163" s="8">
        <v>17</v>
      </c>
      <c r="F163" s="7" t="str">
        <f t="shared" si="8"/>
        <v>30L</v>
      </c>
    </row>
    <row r="164" spans="1:8">
      <c r="A164" t="s">
        <v>169</v>
      </c>
      <c r="B164" t="s">
        <v>15</v>
      </c>
      <c r="C164" s="6">
        <v>42913</v>
      </c>
      <c r="D164">
        <v>15</v>
      </c>
      <c r="E164">
        <v>16</v>
      </c>
      <c r="F164" s="7" t="str">
        <f t="shared" si="8"/>
        <v>30L</v>
      </c>
      <c r="G164">
        <v>30</v>
      </c>
      <c r="H164" s="6">
        <v>42942</v>
      </c>
    </row>
    <row r="165" spans="1:8">
      <c r="A165" t="s">
        <v>170</v>
      </c>
      <c r="B165" t="s">
        <v>14</v>
      </c>
      <c r="C165" s="4">
        <v>43298</v>
      </c>
      <c r="D165">
        <v>14</v>
      </c>
      <c r="E165">
        <v>5</v>
      </c>
      <c r="F165" s="7">
        <f t="shared" si="8"/>
        <v>19</v>
      </c>
    </row>
    <row r="166" spans="1:8">
      <c r="A166" t="s">
        <v>170</v>
      </c>
      <c r="B166" t="s">
        <v>15</v>
      </c>
      <c r="C166" s="4">
        <v>43354</v>
      </c>
      <c r="D166">
        <v>18</v>
      </c>
      <c r="E166">
        <v>23</v>
      </c>
      <c r="F166" s="7" t="str">
        <f t="shared" si="8"/>
        <v>30L</v>
      </c>
      <c r="G166">
        <v>25</v>
      </c>
      <c r="H166" s="4">
        <v>43355</v>
      </c>
    </row>
    <row r="167" spans="1:8">
      <c r="A167" t="s">
        <v>171</v>
      </c>
      <c r="B167" t="s">
        <v>14</v>
      </c>
      <c r="C167" s="9">
        <v>42745</v>
      </c>
      <c r="D167">
        <v>4</v>
      </c>
      <c r="E167" s="8"/>
      <c r="F167" s="7" t="s">
        <v>16</v>
      </c>
    </row>
    <row r="168" spans="1:8">
      <c r="A168" t="s">
        <v>171</v>
      </c>
      <c r="B168" t="s">
        <v>14</v>
      </c>
      <c r="C168" s="6">
        <v>42765</v>
      </c>
      <c r="D168">
        <v>13</v>
      </c>
      <c r="E168" s="8">
        <v>16</v>
      </c>
      <c r="F168" s="7">
        <f>IF(E168="","",IF(D168+E168&lt;16,"Insuff",IF(D168+E168&gt;30,"30L",D168+E168)))</f>
        <v>29</v>
      </c>
    </row>
    <row r="169" spans="1:8">
      <c r="A169" t="s">
        <v>171</v>
      </c>
      <c r="B169" t="s">
        <v>15</v>
      </c>
      <c r="C169" s="6">
        <v>42901</v>
      </c>
      <c r="D169">
        <v>12</v>
      </c>
      <c r="E169">
        <v>9</v>
      </c>
      <c r="F169" s="7">
        <f>IF(E169="","",IF(D169+E169&lt;16,"Insuff",IF(D169+E169&gt;30,"30L",D169+E169)))</f>
        <v>21</v>
      </c>
      <c r="G169">
        <v>25</v>
      </c>
      <c r="H169" s="6">
        <v>42905</v>
      </c>
    </row>
    <row r="170" spans="1:8">
      <c r="A170" t="s">
        <v>172</v>
      </c>
      <c r="B170" t="s">
        <v>14</v>
      </c>
      <c r="C170" s="6">
        <v>42765</v>
      </c>
      <c r="D170">
        <v>17</v>
      </c>
      <c r="E170" s="8">
        <v>12</v>
      </c>
      <c r="F170" s="7">
        <f>IF(E170="","",IF(D170+E170&lt;16,"Insuff",IF(D170+E170&gt;30,"30L",D170+E170)))</f>
        <v>29</v>
      </c>
    </row>
    <row r="171" spans="1:8">
      <c r="A171" t="s">
        <v>172</v>
      </c>
      <c r="B171" t="s">
        <v>15</v>
      </c>
      <c r="C171" s="6">
        <v>42913</v>
      </c>
      <c r="D171">
        <v>13</v>
      </c>
      <c r="E171">
        <v>9</v>
      </c>
      <c r="F171" s="7">
        <f>IF(E171="","",IF(D171+E171&lt;16,"Insuff",IF(D171+E171&gt;30,"30L",D171+E171)))</f>
        <v>22</v>
      </c>
      <c r="G171">
        <v>26</v>
      </c>
      <c r="H171" s="6">
        <v>42914</v>
      </c>
    </row>
    <row r="172" spans="1:8">
      <c r="A172" t="s">
        <v>173</v>
      </c>
      <c r="B172" t="s">
        <v>14</v>
      </c>
      <c r="C172" s="6">
        <v>42765</v>
      </c>
      <c r="D172">
        <v>11</v>
      </c>
      <c r="E172" s="8">
        <v>5</v>
      </c>
      <c r="F172" s="7">
        <f>IF(E172="","",IF(D172+E172&lt;16,"Insuff",IF(D172+E172&gt;30,"30L",D172+E172)))</f>
        <v>16</v>
      </c>
    </row>
    <row r="173" spans="1:8">
      <c r="A173" t="s">
        <v>173</v>
      </c>
      <c r="B173" t="s">
        <v>15</v>
      </c>
      <c r="C173" s="6">
        <v>42913</v>
      </c>
      <c r="D173">
        <v>7</v>
      </c>
      <c r="F173" s="7" t="s">
        <v>16</v>
      </c>
    </row>
    <row r="174" spans="1:8">
      <c r="A174" t="s">
        <v>173</v>
      </c>
      <c r="B174" t="s">
        <v>15</v>
      </c>
      <c r="C174" s="6">
        <v>42934</v>
      </c>
      <c r="D174">
        <v>12</v>
      </c>
      <c r="E174">
        <v>15</v>
      </c>
      <c r="F174" s="7">
        <f>IF(E174="","",IF(D174+E174&lt;16,"Insuff",IF(D174+E174&gt;30,"30L",D174+E174)))</f>
        <v>27</v>
      </c>
      <c r="G174">
        <v>22</v>
      </c>
      <c r="H174" s="6">
        <v>42991</v>
      </c>
    </row>
    <row r="175" spans="1:8">
      <c r="A175" t="s">
        <v>174</v>
      </c>
      <c r="B175" t="s">
        <v>14</v>
      </c>
      <c r="C175" s="6">
        <v>43256</v>
      </c>
      <c r="D175">
        <v>11</v>
      </c>
      <c r="E175">
        <v>14</v>
      </c>
      <c r="F175" s="7">
        <f>IF(E175="","",IF(D175+E175&lt;16,"Insuff",IF(D175+E175&gt;30,"30L",D175+E175)))</f>
        <v>25</v>
      </c>
    </row>
    <row r="176" spans="1:8">
      <c r="A176" t="s">
        <v>174</v>
      </c>
      <c r="B176" t="s">
        <v>15</v>
      </c>
      <c r="C176" s="6">
        <v>43277</v>
      </c>
      <c r="D176">
        <v>11</v>
      </c>
      <c r="E176">
        <v>9</v>
      </c>
      <c r="F176" s="7">
        <f>IF(E176="","",IF(D176+E176&lt;16,"Insuff",IF(D176+E176&gt;30,"30L",D176+E176)))</f>
        <v>20</v>
      </c>
      <c r="G176">
        <v>23</v>
      </c>
      <c r="H176" s="4">
        <v>43283</v>
      </c>
    </row>
    <row r="177" spans="1:8">
      <c r="A177" t="s">
        <v>175</v>
      </c>
      <c r="B177" t="s">
        <v>14</v>
      </c>
      <c r="C177" s="6">
        <v>43109</v>
      </c>
      <c r="D177">
        <v>12</v>
      </c>
      <c r="E177">
        <v>14</v>
      </c>
      <c r="F177" s="7">
        <f>IF(E177="","",IF(D177+E177&lt;16,"Insuff",IF(D177+E177&gt;30,"30L",D177+E177)))</f>
        <v>26</v>
      </c>
    </row>
    <row r="178" spans="1:8">
      <c r="A178" t="s">
        <v>175</v>
      </c>
      <c r="B178" t="s">
        <v>15</v>
      </c>
      <c r="C178" s="6">
        <v>43277</v>
      </c>
      <c r="D178">
        <v>16</v>
      </c>
      <c r="E178">
        <v>11</v>
      </c>
      <c r="F178" s="7">
        <f>IF(E178="","",IF(D178+E178&lt;16,"Insuff",IF(D178+E178&gt;30,"30L",D178+E178)))</f>
        <v>27</v>
      </c>
      <c r="G178">
        <v>27</v>
      </c>
      <c r="H178" s="4">
        <v>43283</v>
      </c>
    </row>
    <row r="179" spans="1:8">
      <c r="A179" t="s">
        <v>176</v>
      </c>
      <c r="B179" t="s">
        <v>14</v>
      </c>
      <c r="C179" s="9">
        <v>42745</v>
      </c>
      <c r="D179">
        <v>8</v>
      </c>
      <c r="E179" s="8"/>
      <c r="F179" s="7" t="s">
        <v>16</v>
      </c>
    </row>
    <row r="180" spans="1:8">
      <c r="A180" t="s">
        <v>176</v>
      </c>
      <c r="B180" t="s">
        <v>14</v>
      </c>
      <c r="C180" s="6">
        <v>42765</v>
      </c>
      <c r="D180">
        <v>15</v>
      </c>
      <c r="E180" s="8">
        <v>7</v>
      </c>
      <c r="F180" s="7">
        <f t="shared" ref="F180:F195" si="9">IF(E180="","",IF(D180+E180&lt;16,"Insuff",IF(D180+E180&gt;30,"30L",D180+E180)))</f>
        <v>22</v>
      </c>
    </row>
    <row r="181" spans="1:8">
      <c r="A181" t="s">
        <v>176</v>
      </c>
      <c r="B181" t="s">
        <v>15</v>
      </c>
      <c r="C181" s="6">
        <v>42913</v>
      </c>
      <c r="D181">
        <v>12</v>
      </c>
      <c r="E181">
        <v>9</v>
      </c>
      <c r="F181" s="7">
        <f t="shared" si="9"/>
        <v>21</v>
      </c>
      <c r="G181">
        <v>22</v>
      </c>
      <c r="H181" s="6">
        <v>42914</v>
      </c>
    </row>
    <row r="182" spans="1:8">
      <c r="A182" t="s">
        <v>177</v>
      </c>
      <c r="B182" t="s">
        <v>14</v>
      </c>
      <c r="C182" s="6">
        <v>43130</v>
      </c>
      <c r="D182">
        <v>14</v>
      </c>
      <c r="E182">
        <v>12</v>
      </c>
      <c r="F182" s="7">
        <f t="shared" si="9"/>
        <v>26</v>
      </c>
    </row>
    <row r="183" spans="1:8">
      <c r="A183" t="s">
        <v>177</v>
      </c>
      <c r="B183" t="s">
        <v>15</v>
      </c>
      <c r="C183" s="6">
        <v>43256</v>
      </c>
      <c r="D183">
        <v>10</v>
      </c>
      <c r="E183">
        <v>7</v>
      </c>
      <c r="F183" s="7">
        <f t="shared" si="9"/>
        <v>17</v>
      </c>
      <c r="G183">
        <v>22</v>
      </c>
      <c r="H183" s="4">
        <v>43306</v>
      </c>
    </row>
    <row r="184" spans="1:8">
      <c r="A184" t="s">
        <v>178</v>
      </c>
      <c r="B184" t="s">
        <v>14</v>
      </c>
      <c r="C184" s="6">
        <v>43130</v>
      </c>
      <c r="D184">
        <v>10</v>
      </c>
      <c r="E184">
        <v>7</v>
      </c>
      <c r="F184" s="7">
        <f t="shared" si="9"/>
        <v>17</v>
      </c>
    </row>
    <row r="185" spans="1:8">
      <c r="A185" t="s">
        <v>178</v>
      </c>
      <c r="B185" t="s">
        <v>15</v>
      </c>
      <c r="C185" s="6">
        <v>43277</v>
      </c>
      <c r="D185">
        <v>12</v>
      </c>
      <c r="E185">
        <v>6</v>
      </c>
      <c r="F185" s="7">
        <f t="shared" si="9"/>
        <v>18</v>
      </c>
      <c r="G185">
        <v>18</v>
      </c>
      <c r="H185" s="4">
        <v>43306</v>
      </c>
    </row>
    <row r="186" spans="1:8">
      <c r="A186" t="s">
        <v>179</v>
      </c>
      <c r="B186" t="s">
        <v>14</v>
      </c>
      <c r="C186" s="6">
        <v>42913</v>
      </c>
      <c r="D186">
        <v>13</v>
      </c>
      <c r="E186">
        <v>9</v>
      </c>
      <c r="F186" s="7">
        <f t="shared" si="9"/>
        <v>22</v>
      </c>
      <c r="G186">
        <v>21</v>
      </c>
      <c r="H186" s="6">
        <v>43166</v>
      </c>
    </row>
    <row r="187" spans="1:8">
      <c r="A187" t="s">
        <v>179</v>
      </c>
      <c r="B187" t="s">
        <v>15</v>
      </c>
      <c r="C187" s="6">
        <v>43146</v>
      </c>
      <c r="D187">
        <v>14</v>
      </c>
      <c r="E187">
        <v>5</v>
      </c>
      <c r="F187" s="7">
        <f t="shared" si="9"/>
        <v>19</v>
      </c>
    </row>
    <row r="188" spans="1:8">
      <c r="A188" t="s">
        <v>180</v>
      </c>
      <c r="B188" t="s">
        <v>14</v>
      </c>
      <c r="C188" s="6">
        <v>43130</v>
      </c>
      <c r="D188">
        <v>20</v>
      </c>
      <c r="E188">
        <v>3</v>
      </c>
      <c r="F188" s="7">
        <f t="shared" si="9"/>
        <v>23</v>
      </c>
    </row>
    <row r="189" spans="1:8">
      <c r="A189" t="s">
        <v>180</v>
      </c>
      <c r="B189" t="s">
        <v>15</v>
      </c>
      <c r="C189" s="6">
        <v>43277</v>
      </c>
      <c r="D189">
        <v>11</v>
      </c>
      <c r="E189">
        <v>5</v>
      </c>
      <c r="F189" s="7">
        <f t="shared" si="9"/>
        <v>16</v>
      </c>
      <c r="G189">
        <v>20</v>
      </c>
      <c r="H189" s="4">
        <v>43283</v>
      </c>
    </row>
    <row r="190" spans="1:8">
      <c r="A190" t="s">
        <v>181</v>
      </c>
      <c r="B190" t="s">
        <v>14</v>
      </c>
      <c r="C190" s="6">
        <v>43146</v>
      </c>
      <c r="D190">
        <v>18</v>
      </c>
      <c r="E190">
        <v>8</v>
      </c>
      <c r="F190" s="7">
        <f t="shared" si="9"/>
        <v>26</v>
      </c>
    </row>
    <row r="191" spans="1:8">
      <c r="A191" t="s">
        <v>181</v>
      </c>
      <c r="B191" t="s">
        <v>15</v>
      </c>
      <c r="C191" s="6">
        <v>43256</v>
      </c>
      <c r="D191">
        <v>10</v>
      </c>
      <c r="E191">
        <v>9</v>
      </c>
      <c r="F191" s="7">
        <f t="shared" si="9"/>
        <v>19</v>
      </c>
      <c r="G191">
        <v>23</v>
      </c>
      <c r="H191" s="6">
        <v>43257</v>
      </c>
    </row>
    <row r="192" spans="1:8">
      <c r="A192" t="s">
        <v>182</v>
      </c>
      <c r="B192" t="s">
        <v>14</v>
      </c>
      <c r="C192" s="6">
        <v>43109</v>
      </c>
      <c r="D192">
        <v>10</v>
      </c>
      <c r="E192">
        <v>7</v>
      </c>
      <c r="F192" s="7">
        <f t="shared" si="9"/>
        <v>17</v>
      </c>
    </row>
    <row r="193" spans="1:8">
      <c r="A193" t="s">
        <v>182</v>
      </c>
      <c r="B193" t="s">
        <v>15</v>
      </c>
      <c r="C193" s="4">
        <v>43354</v>
      </c>
      <c r="D193">
        <v>11</v>
      </c>
      <c r="E193">
        <v>9</v>
      </c>
      <c r="F193" s="7">
        <f t="shared" si="9"/>
        <v>20</v>
      </c>
      <c r="G193">
        <v>19</v>
      </c>
      <c r="H193" s="4">
        <v>43355</v>
      </c>
    </row>
    <row r="194" spans="1:8">
      <c r="A194" t="s">
        <v>183</v>
      </c>
      <c r="B194" t="s">
        <v>14</v>
      </c>
      <c r="C194" s="9">
        <v>42745</v>
      </c>
      <c r="D194">
        <v>10</v>
      </c>
      <c r="E194" s="8"/>
      <c r="F194" s="7" t="str">
        <f t="shared" si="9"/>
        <v/>
      </c>
      <c r="G194" t="s">
        <v>163</v>
      </c>
    </row>
    <row r="195" spans="1:8">
      <c r="A195" t="s">
        <v>183</v>
      </c>
      <c r="B195" t="s">
        <v>14</v>
      </c>
      <c r="C195" s="6">
        <v>42765</v>
      </c>
      <c r="D195">
        <v>12</v>
      </c>
      <c r="E195" s="8">
        <v>8</v>
      </c>
      <c r="F195" s="7">
        <f t="shared" si="9"/>
        <v>20</v>
      </c>
    </row>
    <row r="196" spans="1:8">
      <c r="A196" t="s">
        <v>183</v>
      </c>
      <c r="B196" t="s">
        <v>15</v>
      </c>
      <c r="C196" s="6">
        <v>42901</v>
      </c>
      <c r="D196">
        <v>8</v>
      </c>
      <c r="F196" s="7" t="s">
        <v>16</v>
      </c>
    </row>
    <row r="197" spans="1:8">
      <c r="A197" t="s">
        <v>183</v>
      </c>
      <c r="B197" t="s">
        <v>15</v>
      </c>
      <c r="C197" s="6">
        <v>42913</v>
      </c>
      <c r="D197">
        <v>3</v>
      </c>
      <c r="F197" s="7" t="s">
        <v>16</v>
      </c>
    </row>
    <row r="198" spans="1:8">
      <c r="A198" t="s">
        <v>183</v>
      </c>
      <c r="B198" t="s">
        <v>15</v>
      </c>
      <c r="C198" s="6">
        <v>42934</v>
      </c>
      <c r="D198">
        <v>9</v>
      </c>
      <c r="E198">
        <v>14</v>
      </c>
      <c r="F198" s="7">
        <f t="shared" ref="F198:F207" si="10">IF(E198="","",IF(D198+E198&lt;16,"Insuff",IF(D198+E198&gt;30,"30L",D198+E198)))</f>
        <v>23</v>
      </c>
      <c r="G198">
        <v>22</v>
      </c>
      <c r="H198" s="6">
        <v>42991</v>
      </c>
    </row>
    <row r="199" spans="1:8">
      <c r="A199" t="s">
        <v>184</v>
      </c>
      <c r="B199" t="s">
        <v>14</v>
      </c>
      <c r="C199" s="6">
        <v>43256</v>
      </c>
      <c r="D199">
        <v>15</v>
      </c>
      <c r="E199">
        <v>16</v>
      </c>
      <c r="F199" s="7" t="str">
        <f t="shared" si="10"/>
        <v>30L</v>
      </c>
    </row>
    <row r="200" spans="1:8">
      <c r="A200" t="s">
        <v>184</v>
      </c>
      <c r="B200" t="s">
        <v>15</v>
      </c>
      <c r="C200" s="4">
        <v>43298</v>
      </c>
      <c r="D200">
        <v>12</v>
      </c>
      <c r="E200">
        <v>8</v>
      </c>
      <c r="F200" s="7">
        <f t="shared" si="10"/>
        <v>20</v>
      </c>
      <c r="G200">
        <v>25</v>
      </c>
      <c r="H200" s="4">
        <v>43299</v>
      </c>
    </row>
    <row r="201" spans="1:8">
      <c r="A201" t="s">
        <v>185</v>
      </c>
      <c r="B201" t="s">
        <v>14</v>
      </c>
      <c r="C201" s="6">
        <v>43109</v>
      </c>
      <c r="D201">
        <v>16</v>
      </c>
      <c r="E201">
        <v>11</v>
      </c>
      <c r="F201" s="7">
        <f t="shared" si="10"/>
        <v>27</v>
      </c>
    </row>
    <row r="202" spans="1:8">
      <c r="A202" t="s">
        <v>185</v>
      </c>
      <c r="B202" t="s">
        <v>15</v>
      </c>
      <c r="C202" s="6">
        <v>43256</v>
      </c>
      <c r="D202">
        <v>12</v>
      </c>
      <c r="E202">
        <v>5</v>
      </c>
      <c r="F202" s="7">
        <f t="shared" si="10"/>
        <v>17</v>
      </c>
      <c r="G202">
        <v>22</v>
      </c>
      <c r="H202" s="4">
        <v>43299</v>
      </c>
    </row>
    <row r="203" spans="1:8">
      <c r="A203" t="s">
        <v>186</v>
      </c>
      <c r="B203" t="s">
        <v>14</v>
      </c>
      <c r="C203" s="6">
        <v>43130</v>
      </c>
      <c r="D203">
        <v>10</v>
      </c>
      <c r="E203">
        <v>8</v>
      </c>
      <c r="F203" s="7">
        <f t="shared" si="10"/>
        <v>18</v>
      </c>
    </row>
    <row r="204" spans="1:8">
      <c r="A204" t="s">
        <v>186</v>
      </c>
      <c r="B204" t="s">
        <v>15</v>
      </c>
      <c r="C204" s="6">
        <v>43277</v>
      </c>
      <c r="D204">
        <v>18</v>
      </c>
      <c r="E204">
        <v>2</v>
      </c>
      <c r="F204" s="7">
        <f t="shared" si="10"/>
        <v>20</v>
      </c>
      <c r="G204">
        <v>19</v>
      </c>
      <c r="H204" s="4">
        <v>43283</v>
      </c>
    </row>
    <row r="205" spans="1:8">
      <c r="A205" t="s">
        <v>187</v>
      </c>
      <c r="B205" t="s">
        <v>14</v>
      </c>
      <c r="C205" s="9">
        <v>42745</v>
      </c>
      <c r="D205">
        <v>16</v>
      </c>
      <c r="E205" s="8">
        <v>14</v>
      </c>
      <c r="F205" s="7">
        <f t="shared" si="10"/>
        <v>30</v>
      </c>
    </row>
    <row r="206" spans="1:8">
      <c r="A206" t="s">
        <v>187</v>
      </c>
      <c r="B206" t="s">
        <v>15</v>
      </c>
      <c r="C206" s="6">
        <v>42901</v>
      </c>
      <c r="D206">
        <v>12</v>
      </c>
      <c r="E206">
        <v>11</v>
      </c>
      <c r="F206" s="7">
        <f t="shared" si="10"/>
        <v>23</v>
      </c>
      <c r="G206">
        <v>27</v>
      </c>
      <c r="H206" s="6">
        <v>42905</v>
      </c>
    </row>
    <row r="207" spans="1:8">
      <c r="A207" t="s">
        <v>188</v>
      </c>
      <c r="B207" t="s">
        <v>14</v>
      </c>
      <c r="C207" s="9">
        <v>42745</v>
      </c>
      <c r="D207">
        <v>10</v>
      </c>
      <c r="E207" s="8">
        <v>3</v>
      </c>
      <c r="F207" s="7" t="str">
        <f t="shared" si="10"/>
        <v>Insuff</v>
      </c>
    </row>
    <row r="208" spans="1:8">
      <c r="A208" t="s">
        <v>188</v>
      </c>
      <c r="B208" t="s">
        <v>14</v>
      </c>
      <c r="C208" s="6">
        <v>42765</v>
      </c>
      <c r="D208">
        <v>4</v>
      </c>
      <c r="E208" s="8" t="s">
        <v>149</v>
      </c>
      <c r="F208" s="7" t="s">
        <v>16</v>
      </c>
    </row>
    <row r="209" spans="1:8">
      <c r="A209" t="s">
        <v>188</v>
      </c>
      <c r="B209" t="s">
        <v>14</v>
      </c>
      <c r="C209" s="6">
        <v>42782</v>
      </c>
      <c r="D209">
        <v>8</v>
      </c>
      <c r="F209" s="7" t="s">
        <v>16</v>
      </c>
    </row>
    <row r="210" spans="1:8">
      <c r="A210" t="s">
        <v>188</v>
      </c>
      <c r="B210" t="s">
        <v>14</v>
      </c>
      <c r="C210" s="6">
        <v>42901</v>
      </c>
      <c r="D210">
        <v>7</v>
      </c>
      <c r="F210" s="7" t="s">
        <v>16</v>
      </c>
    </row>
    <row r="211" spans="1:8">
      <c r="A211" t="s">
        <v>188</v>
      </c>
      <c r="B211" t="s">
        <v>14</v>
      </c>
      <c r="C211" s="6">
        <v>42934</v>
      </c>
      <c r="D211">
        <v>12</v>
      </c>
      <c r="E211">
        <v>8</v>
      </c>
      <c r="F211" s="7">
        <f>IF(E211="","",IF(D211+E211&lt;16,"Insuff",IF(D211+E211&gt;30,"30L",D211+E211)))</f>
        <v>20</v>
      </c>
    </row>
    <row r="212" spans="1:8">
      <c r="A212" t="s">
        <v>188</v>
      </c>
      <c r="B212" t="s">
        <v>15</v>
      </c>
      <c r="C212" s="6">
        <v>42986</v>
      </c>
      <c r="D212">
        <v>3</v>
      </c>
      <c r="F212" s="8" t="s">
        <v>16</v>
      </c>
    </row>
    <row r="213" spans="1:8">
      <c r="A213" t="s">
        <v>188</v>
      </c>
      <c r="B213" t="s">
        <v>15</v>
      </c>
      <c r="C213" s="6">
        <v>43109</v>
      </c>
      <c r="D213">
        <v>3</v>
      </c>
      <c r="F213" s="8" t="s">
        <v>16</v>
      </c>
    </row>
    <row r="214" spans="1:8">
      <c r="A214" t="s">
        <v>188</v>
      </c>
      <c r="B214" t="s">
        <v>15</v>
      </c>
      <c r="C214" s="6">
        <v>43130</v>
      </c>
      <c r="D214">
        <v>8</v>
      </c>
      <c r="E214">
        <v>14</v>
      </c>
      <c r="F214" s="7">
        <f>IF(E214="","",IF(D214+E214&lt;16,"Insuff",IF(D214+E214&gt;30,"30L",D214+E214)))</f>
        <v>22</v>
      </c>
      <c r="G214">
        <v>21</v>
      </c>
      <c r="H214" s="6">
        <v>43137</v>
      </c>
    </row>
    <row r="215" spans="1:8">
      <c r="A215" t="s">
        <v>189</v>
      </c>
      <c r="B215" t="s">
        <v>14</v>
      </c>
      <c r="C215" s="6">
        <v>43130</v>
      </c>
      <c r="D215">
        <v>18</v>
      </c>
      <c r="E215">
        <v>7</v>
      </c>
      <c r="F215" s="7">
        <f>IF(E215="","",IF(D215+E215&lt;16,"Insuff",IF(D215+E215&gt;30,"30L",D215+E215)))</f>
        <v>25</v>
      </c>
    </row>
    <row r="216" spans="1:8">
      <c r="A216" t="s">
        <v>189</v>
      </c>
      <c r="B216" t="s">
        <v>15</v>
      </c>
      <c r="C216" s="4">
        <v>43298</v>
      </c>
      <c r="D216">
        <v>8</v>
      </c>
      <c r="E216">
        <v>9</v>
      </c>
      <c r="F216" s="7">
        <f>IF(E216="","",IF(D216+E216&lt;16,"Insuff",IF(D216+E216&gt;30,"30L",D216+E216)))</f>
        <v>17</v>
      </c>
      <c r="G216">
        <v>21</v>
      </c>
      <c r="H216" s="4">
        <v>43353</v>
      </c>
    </row>
    <row r="217" spans="1:8">
      <c r="A217" t="s">
        <v>190</v>
      </c>
      <c r="B217" t="s">
        <v>14</v>
      </c>
      <c r="C217" s="6">
        <v>42765</v>
      </c>
      <c r="D217">
        <v>6</v>
      </c>
      <c r="E217" s="8" t="s">
        <v>149</v>
      </c>
      <c r="F217" s="7" t="s">
        <v>16</v>
      </c>
    </row>
    <row r="218" spans="1:8">
      <c r="A218" t="s">
        <v>190</v>
      </c>
      <c r="B218" t="s">
        <v>14</v>
      </c>
      <c r="C218" s="6">
        <v>42782</v>
      </c>
      <c r="D218">
        <v>14</v>
      </c>
      <c r="E218">
        <v>7</v>
      </c>
      <c r="F218" s="7">
        <f t="shared" ref="F218:F223" si="11">IF(E218="","",IF(D218+E218&lt;16,"Insuff",IF(D218+E218&gt;30,"30L",D218+E218)))</f>
        <v>21</v>
      </c>
    </row>
    <row r="219" spans="1:8">
      <c r="A219" t="s">
        <v>190</v>
      </c>
      <c r="B219" t="s">
        <v>15</v>
      </c>
      <c r="C219" s="6">
        <v>42934</v>
      </c>
      <c r="D219">
        <v>10</v>
      </c>
      <c r="E219">
        <v>3</v>
      </c>
      <c r="F219" s="7" t="str">
        <f t="shared" si="11"/>
        <v>Insuff</v>
      </c>
    </row>
    <row r="220" spans="1:8">
      <c r="A220" t="s">
        <v>190</v>
      </c>
      <c r="B220" t="s">
        <v>15</v>
      </c>
      <c r="C220" s="6">
        <v>42986</v>
      </c>
      <c r="D220">
        <v>6</v>
      </c>
      <c r="E220">
        <v>20</v>
      </c>
      <c r="F220" s="7">
        <f t="shared" si="11"/>
        <v>26</v>
      </c>
      <c r="G220">
        <v>24</v>
      </c>
      <c r="H220" s="6">
        <v>42991</v>
      </c>
    </row>
    <row r="221" spans="1:8">
      <c r="A221" t="s">
        <v>79</v>
      </c>
      <c r="B221" t="s">
        <v>14</v>
      </c>
      <c r="C221" s="4">
        <v>43354</v>
      </c>
      <c r="D221">
        <v>14</v>
      </c>
      <c r="E221">
        <v>11</v>
      </c>
      <c r="F221" s="7">
        <f t="shared" si="11"/>
        <v>25</v>
      </c>
    </row>
    <row r="222" spans="1:8">
      <c r="A222" t="s">
        <v>79</v>
      </c>
      <c r="B222" t="s">
        <v>15</v>
      </c>
      <c r="C222" s="4">
        <v>43473</v>
      </c>
      <c r="D222">
        <v>5</v>
      </c>
      <c r="E222">
        <v>0</v>
      </c>
      <c r="F222" s="7" t="str">
        <f t="shared" si="11"/>
        <v>Insuff</v>
      </c>
    </row>
    <row r="223" spans="1:8">
      <c r="A223" t="s">
        <v>79</v>
      </c>
      <c r="B223" t="s">
        <v>15</v>
      </c>
      <c r="C223" s="4">
        <v>43494</v>
      </c>
      <c r="D223">
        <v>11</v>
      </c>
      <c r="E223">
        <v>8</v>
      </c>
      <c r="F223" s="7">
        <f t="shared" si="11"/>
        <v>19</v>
      </c>
      <c r="G223">
        <v>23</v>
      </c>
      <c r="H223" s="4">
        <v>43495</v>
      </c>
    </row>
    <row r="224" spans="1:8">
      <c r="A224" t="s">
        <v>191</v>
      </c>
      <c r="B224" t="s">
        <v>15</v>
      </c>
      <c r="C224" s="6">
        <v>42782</v>
      </c>
      <c r="D224">
        <v>6</v>
      </c>
      <c r="F224" s="7" t="s">
        <v>16</v>
      </c>
    </row>
    <row r="225" spans="1:8">
      <c r="A225" t="s">
        <v>191</v>
      </c>
      <c r="B225" t="s">
        <v>15</v>
      </c>
      <c r="C225" s="6">
        <v>42934</v>
      </c>
      <c r="D225">
        <v>13</v>
      </c>
      <c r="E225">
        <v>4</v>
      </c>
      <c r="F225" s="7">
        <f>IF(E225="","",IF(D225+E225&lt;16,"Insuff",IF(D225+E225&gt;30,"30L",D225+E225)))</f>
        <v>17</v>
      </c>
      <c r="G225">
        <v>17</v>
      </c>
      <c r="H225" s="6">
        <v>42942</v>
      </c>
    </row>
    <row r="226" spans="1:8">
      <c r="A226" t="s">
        <v>192</v>
      </c>
      <c r="B226" t="s">
        <v>14</v>
      </c>
      <c r="C226" s="6">
        <v>42765</v>
      </c>
      <c r="D226">
        <v>15</v>
      </c>
      <c r="E226" s="8">
        <v>10</v>
      </c>
      <c r="F226" s="7">
        <f>IF(E226="","",IF(D226+E226&lt;16,"Insuff",IF(D226+E226&gt;30,"30L",D226+E226)))</f>
        <v>25</v>
      </c>
    </row>
    <row r="227" spans="1:8">
      <c r="A227" t="s">
        <v>192</v>
      </c>
      <c r="B227" t="s">
        <v>15</v>
      </c>
      <c r="C227" s="6">
        <v>42986</v>
      </c>
      <c r="D227">
        <v>3</v>
      </c>
      <c r="F227" s="8" t="s">
        <v>16</v>
      </c>
    </row>
    <row r="228" spans="1:8">
      <c r="A228" t="s">
        <v>192</v>
      </c>
      <c r="B228" t="s">
        <v>15</v>
      </c>
      <c r="C228" s="6">
        <v>43109</v>
      </c>
      <c r="D228">
        <v>4</v>
      </c>
      <c r="F228" s="8" t="s">
        <v>16</v>
      </c>
    </row>
    <row r="229" spans="1:8">
      <c r="A229" t="s">
        <v>192</v>
      </c>
      <c r="B229" t="s">
        <v>15</v>
      </c>
      <c r="C229" s="6">
        <v>43130</v>
      </c>
      <c r="D229">
        <v>7</v>
      </c>
      <c r="E229">
        <v>13</v>
      </c>
      <c r="F229" s="7">
        <f>IF(E229="","",IF(D229+E229&lt;16,"Insuff",IF(D229+E229&gt;30,"30L",D229+E229)))</f>
        <v>20</v>
      </c>
      <c r="G229">
        <v>23</v>
      </c>
      <c r="H229" s="6">
        <v>43137</v>
      </c>
    </row>
    <row r="230" spans="1:8">
      <c r="A230" t="s">
        <v>193</v>
      </c>
      <c r="B230" t="s">
        <v>14</v>
      </c>
      <c r="C230" s="6">
        <v>43130</v>
      </c>
      <c r="D230">
        <v>14</v>
      </c>
      <c r="E230">
        <v>9</v>
      </c>
      <c r="F230" s="7">
        <f>IF(E230="","",IF(D230+E230&lt;16,"Insuff",IF(D230+E230&gt;30,"30L",D230+E230)))</f>
        <v>23</v>
      </c>
    </row>
    <row r="231" spans="1:8">
      <c r="A231" t="s">
        <v>193</v>
      </c>
      <c r="B231" t="s">
        <v>14</v>
      </c>
      <c r="C231" s="6">
        <v>43130</v>
      </c>
      <c r="D231">
        <v>14</v>
      </c>
      <c r="E231">
        <v>9</v>
      </c>
      <c r="F231" s="7">
        <f>IF(E231="","",IF(D231+E231&lt;16,"Insuff",IF(D231+E231&gt;30,"30L",D231+E231)))</f>
        <v>23</v>
      </c>
    </row>
    <row r="232" spans="1:8">
      <c r="A232" t="s">
        <v>193</v>
      </c>
      <c r="B232" t="s">
        <v>15</v>
      </c>
      <c r="C232" s="6">
        <v>43277</v>
      </c>
      <c r="D232">
        <v>14</v>
      </c>
      <c r="E232">
        <v>14</v>
      </c>
      <c r="F232" s="7">
        <f>IF(E232="","",IF(D232+E232&lt;16,"Insuff",IF(D232+E232&gt;30,"30L",D232+E232)))</f>
        <v>28</v>
      </c>
      <c r="G232">
        <v>26</v>
      </c>
      <c r="H232" s="4">
        <v>43283</v>
      </c>
    </row>
    <row r="233" spans="1:8">
      <c r="A233" t="s">
        <v>193</v>
      </c>
      <c r="B233" t="s">
        <v>15</v>
      </c>
      <c r="C233" s="6">
        <v>43277</v>
      </c>
      <c r="D233">
        <v>14</v>
      </c>
      <c r="E233">
        <v>14</v>
      </c>
      <c r="F233" s="7">
        <f>IF(E233="","",IF(D233+E233&lt;16,"Insuff",IF(D233+E233&gt;30,"30L",D233+E233)))</f>
        <v>28</v>
      </c>
      <c r="G233">
        <v>26</v>
      </c>
      <c r="H233" s="4">
        <v>43283</v>
      </c>
    </row>
    <row r="234" spans="1:8">
      <c r="A234" t="s">
        <v>194</v>
      </c>
      <c r="B234" t="s">
        <v>14</v>
      </c>
      <c r="C234" s="9">
        <v>42745</v>
      </c>
      <c r="D234">
        <v>4</v>
      </c>
      <c r="E234" s="8"/>
      <c r="F234" s="7" t="s">
        <v>16</v>
      </c>
      <c r="G234" t="s">
        <v>163</v>
      </c>
    </row>
    <row r="235" spans="1:8">
      <c r="A235" t="s">
        <v>194</v>
      </c>
      <c r="B235" t="s">
        <v>14</v>
      </c>
      <c r="C235" s="6">
        <v>42765</v>
      </c>
      <c r="D235">
        <v>3</v>
      </c>
      <c r="E235" s="8" t="s">
        <v>149</v>
      </c>
      <c r="F235" s="7" t="s">
        <v>16</v>
      </c>
    </row>
    <row r="236" spans="1:8">
      <c r="A236" t="s">
        <v>194</v>
      </c>
      <c r="B236" t="s">
        <v>14</v>
      </c>
      <c r="C236" s="6">
        <v>42782</v>
      </c>
      <c r="D236">
        <v>4</v>
      </c>
      <c r="F236" s="7" t="s">
        <v>16</v>
      </c>
    </row>
    <row r="237" spans="1:8">
      <c r="A237" t="s">
        <v>194</v>
      </c>
      <c r="B237" t="s">
        <v>14</v>
      </c>
      <c r="C237" s="6">
        <v>42901</v>
      </c>
      <c r="D237">
        <v>14</v>
      </c>
      <c r="E237">
        <v>0</v>
      </c>
      <c r="F237" s="7" t="str">
        <f>IF(E237="","",IF(D237+E237&lt;16,"Insuff",IF(D237+E237&gt;30,"30L",D237+E237)))</f>
        <v>Insuff</v>
      </c>
    </row>
    <row r="238" spans="1:8">
      <c r="A238" t="s">
        <v>194</v>
      </c>
      <c r="B238" t="s">
        <v>14</v>
      </c>
      <c r="C238" s="6">
        <v>42913</v>
      </c>
      <c r="D238">
        <v>15</v>
      </c>
      <c r="E238">
        <v>7</v>
      </c>
      <c r="F238" s="7">
        <f>IF(E238="","",IF(D238+E238&lt;16,"Insuff",IF(D238+E238&gt;30,"30L",D238+E238)))</f>
        <v>22</v>
      </c>
    </row>
    <row r="239" spans="1:8">
      <c r="A239" t="s">
        <v>194</v>
      </c>
      <c r="B239" t="s">
        <v>15</v>
      </c>
      <c r="C239" s="6">
        <v>42934</v>
      </c>
      <c r="D239">
        <v>12</v>
      </c>
      <c r="E239">
        <v>10</v>
      </c>
      <c r="F239" s="7">
        <f>IF(E239="","",IF(D239+E239&lt;16,"Insuff",IF(D239+E239&gt;30,"30L",D239+E239)))</f>
        <v>22</v>
      </c>
      <c r="G239">
        <v>22</v>
      </c>
      <c r="H239" s="6">
        <v>42942</v>
      </c>
    </row>
    <row r="240" spans="1:8">
      <c r="A240" t="s">
        <v>195</v>
      </c>
      <c r="B240" t="s">
        <v>14</v>
      </c>
      <c r="C240" s="6">
        <v>42765</v>
      </c>
      <c r="D240">
        <v>10</v>
      </c>
      <c r="E240" s="8">
        <v>13</v>
      </c>
      <c r="F240" s="7">
        <f>IF(E240="","",IF(D240+E240&lt;16,"Insuff",IF(D240+E240&gt;30,"30L",D240+E240)))</f>
        <v>23</v>
      </c>
    </row>
    <row r="241" spans="1:8">
      <c r="A241" t="s">
        <v>195</v>
      </c>
      <c r="B241" t="s">
        <v>15</v>
      </c>
      <c r="C241" s="6">
        <v>42901</v>
      </c>
      <c r="D241">
        <v>7</v>
      </c>
      <c r="F241" s="7" t="s">
        <v>16</v>
      </c>
    </row>
    <row r="242" spans="1:8">
      <c r="A242" t="s">
        <v>195</v>
      </c>
      <c r="B242" t="s">
        <v>15</v>
      </c>
      <c r="C242" s="6">
        <v>42913</v>
      </c>
      <c r="D242">
        <v>10</v>
      </c>
      <c r="E242">
        <v>10</v>
      </c>
      <c r="F242" s="7">
        <f t="shared" ref="F242:F259" si="12">IF(E242="","",IF(D242+E242&lt;16,"Insuff",IF(D242+E242&gt;30,"30L",D242+E242)))</f>
        <v>20</v>
      </c>
      <c r="G242">
        <v>22</v>
      </c>
      <c r="H242" s="6">
        <v>42914</v>
      </c>
    </row>
    <row r="243" spans="1:8">
      <c r="A243" t="s">
        <v>196</v>
      </c>
      <c r="B243" t="s">
        <v>14</v>
      </c>
      <c r="C243" s="6">
        <v>43109</v>
      </c>
      <c r="D243">
        <v>10</v>
      </c>
      <c r="E243">
        <v>19</v>
      </c>
      <c r="F243" s="7">
        <f t="shared" si="12"/>
        <v>29</v>
      </c>
    </row>
    <row r="244" spans="1:8">
      <c r="A244" t="s">
        <v>196</v>
      </c>
      <c r="B244" t="s">
        <v>14</v>
      </c>
      <c r="C244" s="6">
        <v>43109</v>
      </c>
      <c r="D244">
        <v>10</v>
      </c>
      <c r="E244">
        <v>19</v>
      </c>
      <c r="F244" s="7">
        <f t="shared" si="12"/>
        <v>29</v>
      </c>
    </row>
    <row r="245" spans="1:8">
      <c r="A245" t="s">
        <v>196</v>
      </c>
      <c r="B245" t="s">
        <v>15</v>
      </c>
      <c r="C245" s="6">
        <v>43277</v>
      </c>
      <c r="D245">
        <v>14</v>
      </c>
      <c r="E245">
        <v>9</v>
      </c>
      <c r="F245" s="7">
        <f t="shared" si="12"/>
        <v>23</v>
      </c>
      <c r="G245">
        <v>26</v>
      </c>
      <c r="H245" s="4">
        <v>43369</v>
      </c>
    </row>
    <row r="246" spans="1:8">
      <c r="A246" t="s">
        <v>196</v>
      </c>
      <c r="B246" t="s">
        <v>15</v>
      </c>
      <c r="C246" s="6">
        <v>43277</v>
      </c>
      <c r="D246">
        <v>14</v>
      </c>
      <c r="E246">
        <v>9</v>
      </c>
      <c r="F246" s="7">
        <f t="shared" si="12"/>
        <v>23</v>
      </c>
      <c r="G246">
        <v>26</v>
      </c>
      <c r="H246" s="4">
        <v>43369</v>
      </c>
    </row>
    <row r="247" spans="1:8">
      <c r="A247" t="s">
        <v>197</v>
      </c>
      <c r="B247" t="s">
        <v>14</v>
      </c>
      <c r="C247" s="6">
        <v>42765</v>
      </c>
      <c r="D247">
        <v>9</v>
      </c>
      <c r="E247" s="8">
        <v>4</v>
      </c>
      <c r="F247" s="7" t="str">
        <f t="shared" si="12"/>
        <v>Insuff</v>
      </c>
    </row>
    <row r="248" spans="1:8">
      <c r="A248" t="s">
        <v>197</v>
      </c>
      <c r="B248" t="s">
        <v>14</v>
      </c>
      <c r="C248" s="6">
        <v>42782</v>
      </c>
      <c r="D248">
        <v>12</v>
      </c>
      <c r="E248">
        <v>5</v>
      </c>
      <c r="F248" s="7">
        <f t="shared" si="12"/>
        <v>17</v>
      </c>
    </row>
    <row r="249" spans="1:8">
      <c r="A249" t="s">
        <v>197</v>
      </c>
      <c r="B249" t="s">
        <v>15</v>
      </c>
      <c r="C249" s="6">
        <v>42901</v>
      </c>
      <c r="D249">
        <v>12</v>
      </c>
      <c r="E249">
        <v>12</v>
      </c>
      <c r="F249" s="7">
        <f t="shared" si="12"/>
        <v>24</v>
      </c>
      <c r="G249">
        <v>21</v>
      </c>
      <c r="H249" s="6">
        <v>42905</v>
      </c>
    </row>
    <row r="250" spans="1:8">
      <c r="A250" t="s">
        <v>198</v>
      </c>
      <c r="B250" t="s">
        <v>14</v>
      </c>
      <c r="C250" s="6">
        <v>43146</v>
      </c>
      <c r="D250">
        <v>10</v>
      </c>
      <c r="E250">
        <v>8</v>
      </c>
      <c r="F250" s="7">
        <f t="shared" si="12"/>
        <v>18</v>
      </c>
    </row>
    <row r="251" spans="1:8">
      <c r="A251" t="s">
        <v>198</v>
      </c>
      <c r="B251" t="s">
        <v>14</v>
      </c>
      <c r="C251" s="6">
        <v>43146</v>
      </c>
      <c r="D251">
        <v>10</v>
      </c>
      <c r="E251">
        <v>8</v>
      </c>
      <c r="F251" s="7">
        <f t="shared" si="12"/>
        <v>18</v>
      </c>
    </row>
    <row r="252" spans="1:8">
      <c r="A252" t="s">
        <v>198</v>
      </c>
      <c r="B252" t="s">
        <v>15</v>
      </c>
      <c r="C252" s="6">
        <v>43256</v>
      </c>
      <c r="D252">
        <v>18</v>
      </c>
      <c r="E252">
        <v>12</v>
      </c>
      <c r="F252" s="7">
        <f t="shared" si="12"/>
        <v>30</v>
      </c>
      <c r="G252">
        <v>24</v>
      </c>
      <c r="H252" s="4">
        <v>43306</v>
      </c>
    </row>
    <row r="253" spans="1:8">
      <c r="A253" t="s">
        <v>198</v>
      </c>
      <c r="B253" t="s">
        <v>15</v>
      </c>
      <c r="C253" s="6">
        <v>43256</v>
      </c>
      <c r="D253">
        <v>18</v>
      </c>
      <c r="E253">
        <v>12</v>
      </c>
      <c r="F253" s="7">
        <f t="shared" si="12"/>
        <v>30</v>
      </c>
      <c r="G253">
        <v>24</v>
      </c>
      <c r="H253" s="4">
        <v>43306</v>
      </c>
    </row>
    <row r="254" spans="1:8">
      <c r="A254" t="s">
        <v>199</v>
      </c>
      <c r="B254" t="s">
        <v>14</v>
      </c>
      <c r="C254" s="6">
        <v>43109</v>
      </c>
      <c r="D254">
        <v>17</v>
      </c>
      <c r="E254">
        <v>18</v>
      </c>
      <c r="F254" s="7" t="str">
        <f t="shared" si="12"/>
        <v>30L</v>
      </c>
    </row>
    <row r="255" spans="1:8">
      <c r="A255" t="s">
        <v>199</v>
      </c>
      <c r="B255" t="s">
        <v>14</v>
      </c>
      <c r="C255" s="6">
        <v>43109</v>
      </c>
      <c r="D255">
        <v>17</v>
      </c>
      <c r="E255">
        <v>18</v>
      </c>
      <c r="F255" s="7" t="str">
        <f t="shared" si="12"/>
        <v>30L</v>
      </c>
    </row>
    <row r="256" spans="1:8">
      <c r="A256" t="s">
        <v>199</v>
      </c>
      <c r="B256" t="s">
        <v>15</v>
      </c>
      <c r="C256" s="6">
        <v>43277</v>
      </c>
      <c r="D256">
        <v>12</v>
      </c>
      <c r="E256">
        <v>9</v>
      </c>
      <c r="F256" s="7">
        <f t="shared" si="12"/>
        <v>21</v>
      </c>
      <c r="G256">
        <v>26</v>
      </c>
      <c r="H256" s="4">
        <v>43283</v>
      </c>
    </row>
    <row r="257" spans="1:8">
      <c r="A257" t="s">
        <v>199</v>
      </c>
      <c r="B257" t="s">
        <v>15</v>
      </c>
      <c r="C257" s="6">
        <v>43277</v>
      </c>
      <c r="D257">
        <v>12</v>
      </c>
      <c r="E257">
        <v>9</v>
      </c>
      <c r="F257" s="7">
        <f t="shared" si="12"/>
        <v>21</v>
      </c>
      <c r="G257">
        <v>26</v>
      </c>
      <c r="H257" s="4">
        <v>43283</v>
      </c>
    </row>
    <row r="258" spans="1:8">
      <c r="A258" t="s">
        <v>200</v>
      </c>
      <c r="B258" t="s">
        <v>14</v>
      </c>
      <c r="C258" s="9">
        <v>42745</v>
      </c>
      <c r="D258">
        <v>13</v>
      </c>
      <c r="E258" s="8">
        <v>6</v>
      </c>
      <c r="F258" s="7">
        <f t="shared" si="12"/>
        <v>19</v>
      </c>
    </row>
    <row r="259" spans="1:8">
      <c r="A259" t="s">
        <v>200</v>
      </c>
      <c r="B259" t="s">
        <v>15</v>
      </c>
      <c r="C259" s="6">
        <v>42913</v>
      </c>
      <c r="D259">
        <v>10</v>
      </c>
      <c r="E259">
        <v>12</v>
      </c>
      <c r="F259" s="7">
        <f t="shared" si="12"/>
        <v>22</v>
      </c>
      <c r="G259">
        <v>21</v>
      </c>
      <c r="H259" s="6">
        <v>42914</v>
      </c>
    </row>
    <row r="260" spans="1:8">
      <c r="A260" t="s">
        <v>201</v>
      </c>
      <c r="B260" t="s">
        <v>14</v>
      </c>
      <c r="C260" s="6">
        <v>42765</v>
      </c>
      <c r="D260">
        <v>5</v>
      </c>
      <c r="E260" s="8" t="s">
        <v>149</v>
      </c>
      <c r="F260" s="7" t="s">
        <v>16</v>
      </c>
    </row>
    <row r="261" spans="1:8">
      <c r="A261" t="s">
        <v>201</v>
      </c>
      <c r="B261" t="s">
        <v>14</v>
      </c>
      <c r="C261" s="6">
        <v>42782</v>
      </c>
      <c r="D261">
        <v>11</v>
      </c>
      <c r="E261">
        <v>5</v>
      </c>
      <c r="F261" s="7">
        <f t="shared" ref="F261:F281" si="13">IF(E261="","",IF(D261+E261&lt;16,"Insuff",IF(D261+E261&gt;30,"30L",D261+E261)))</f>
        <v>16</v>
      </c>
    </row>
    <row r="262" spans="1:8">
      <c r="A262" t="s">
        <v>201</v>
      </c>
      <c r="B262" t="s">
        <v>15</v>
      </c>
      <c r="C262" s="6">
        <v>42913</v>
      </c>
      <c r="D262">
        <v>11</v>
      </c>
      <c r="E262">
        <v>14</v>
      </c>
      <c r="F262" s="7">
        <f t="shared" si="13"/>
        <v>25</v>
      </c>
      <c r="G262">
        <v>21</v>
      </c>
      <c r="H262" s="6">
        <v>42914</v>
      </c>
    </row>
    <row r="263" spans="1:8">
      <c r="A263" t="s">
        <v>202</v>
      </c>
      <c r="B263" t="s">
        <v>14</v>
      </c>
      <c r="C263" s="6">
        <v>43146</v>
      </c>
      <c r="D263">
        <v>15</v>
      </c>
      <c r="E263">
        <v>3</v>
      </c>
      <c r="F263" s="7">
        <f t="shared" si="13"/>
        <v>18</v>
      </c>
    </row>
    <row r="264" spans="1:8">
      <c r="A264" t="s">
        <v>202</v>
      </c>
      <c r="B264" t="s">
        <v>14</v>
      </c>
      <c r="C264" s="6">
        <v>43146</v>
      </c>
      <c r="D264">
        <v>15</v>
      </c>
      <c r="E264">
        <v>3</v>
      </c>
      <c r="F264" s="7">
        <f t="shared" si="13"/>
        <v>18</v>
      </c>
    </row>
    <row r="265" spans="1:8">
      <c r="A265" t="s">
        <v>202</v>
      </c>
      <c r="B265" t="s">
        <v>15</v>
      </c>
      <c r="C265" s="6">
        <v>43277</v>
      </c>
      <c r="D265">
        <v>12</v>
      </c>
      <c r="E265">
        <v>9</v>
      </c>
      <c r="F265" s="7">
        <f t="shared" si="13"/>
        <v>21</v>
      </c>
      <c r="G265">
        <v>20</v>
      </c>
      <c r="H265" s="4">
        <v>43283</v>
      </c>
    </row>
    <row r="266" spans="1:8">
      <c r="A266" t="s">
        <v>202</v>
      </c>
      <c r="B266" t="s">
        <v>15</v>
      </c>
      <c r="C266" s="6">
        <v>43277</v>
      </c>
      <c r="D266">
        <v>12</v>
      </c>
      <c r="E266">
        <v>9</v>
      </c>
      <c r="F266" s="7">
        <f t="shared" si="13"/>
        <v>21</v>
      </c>
      <c r="G266">
        <v>20</v>
      </c>
      <c r="H266" s="4">
        <v>43283</v>
      </c>
    </row>
    <row r="267" spans="1:8">
      <c r="A267" t="s">
        <v>203</v>
      </c>
      <c r="B267" t="s">
        <v>15</v>
      </c>
      <c r="C267" s="6">
        <v>42765</v>
      </c>
      <c r="D267">
        <v>12</v>
      </c>
      <c r="E267" s="8">
        <v>9</v>
      </c>
      <c r="F267" s="7">
        <f t="shared" si="13"/>
        <v>21</v>
      </c>
      <c r="G267">
        <v>23</v>
      </c>
      <c r="H267" s="6">
        <v>42766</v>
      </c>
    </row>
    <row r="268" spans="1:8">
      <c r="A268" t="s">
        <v>204</v>
      </c>
      <c r="B268" t="s">
        <v>15</v>
      </c>
      <c r="C268" s="6">
        <v>42901</v>
      </c>
      <c r="D268">
        <v>12</v>
      </c>
      <c r="E268">
        <v>6</v>
      </c>
      <c r="F268" s="7">
        <f t="shared" si="13"/>
        <v>18</v>
      </c>
      <c r="G268">
        <v>18</v>
      </c>
      <c r="H268" s="6">
        <v>42905</v>
      </c>
    </row>
    <row r="269" spans="1:8">
      <c r="A269" t="s">
        <v>205</v>
      </c>
      <c r="B269" t="s">
        <v>14</v>
      </c>
      <c r="C269" s="9">
        <v>42745</v>
      </c>
      <c r="D269">
        <v>13</v>
      </c>
      <c r="E269" s="8">
        <v>15</v>
      </c>
      <c r="F269" s="7">
        <f t="shared" si="13"/>
        <v>28</v>
      </c>
    </row>
    <row r="270" spans="1:8">
      <c r="A270" t="s">
        <v>205</v>
      </c>
      <c r="B270" t="s">
        <v>15</v>
      </c>
      <c r="C270" s="6">
        <v>42901</v>
      </c>
      <c r="D270">
        <v>12</v>
      </c>
      <c r="E270">
        <v>21</v>
      </c>
      <c r="F270" s="7" t="str">
        <f t="shared" si="13"/>
        <v>30L</v>
      </c>
      <c r="G270">
        <v>27</v>
      </c>
      <c r="H270" s="6">
        <v>42905</v>
      </c>
    </row>
    <row r="271" spans="1:8">
      <c r="A271" t="s">
        <v>206</v>
      </c>
      <c r="B271" t="s">
        <v>14</v>
      </c>
      <c r="C271" s="6">
        <v>43130</v>
      </c>
      <c r="D271">
        <v>12</v>
      </c>
      <c r="E271">
        <v>4</v>
      </c>
      <c r="F271" s="7">
        <f t="shared" si="13"/>
        <v>16</v>
      </c>
    </row>
    <row r="272" spans="1:8">
      <c r="A272" t="s">
        <v>206</v>
      </c>
      <c r="B272" t="s">
        <v>14</v>
      </c>
      <c r="C272" s="6">
        <v>43130</v>
      </c>
      <c r="D272">
        <v>12</v>
      </c>
      <c r="E272">
        <v>4</v>
      </c>
      <c r="F272" s="7">
        <f t="shared" si="13"/>
        <v>16</v>
      </c>
    </row>
    <row r="273" spans="1:8">
      <c r="A273" t="s">
        <v>206</v>
      </c>
      <c r="B273" t="s">
        <v>15</v>
      </c>
      <c r="C273" s="4">
        <v>43298</v>
      </c>
      <c r="D273">
        <v>10</v>
      </c>
      <c r="E273">
        <v>9</v>
      </c>
      <c r="F273" s="7">
        <f t="shared" si="13"/>
        <v>19</v>
      </c>
      <c r="G273">
        <v>18</v>
      </c>
      <c r="H273" s="4">
        <v>43299</v>
      </c>
    </row>
    <row r="274" spans="1:8">
      <c r="A274" t="s">
        <v>206</v>
      </c>
      <c r="B274" t="s">
        <v>15</v>
      </c>
      <c r="C274" s="4">
        <v>43298</v>
      </c>
      <c r="D274">
        <v>10</v>
      </c>
      <c r="E274">
        <v>9</v>
      </c>
      <c r="F274" s="7">
        <f t="shared" si="13"/>
        <v>19</v>
      </c>
      <c r="G274">
        <v>18</v>
      </c>
      <c r="H274" s="4">
        <v>43299</v>
      </c>
    </row>
    <row r="275" spans="1:8">
      <c r="A275" t="s">
        <v>207</v>
      </c>
      <c r="B275" t="s">
        <v>14</v>
      </c>
      <c r="C275" s="9">
        <v>42745</v>
      </c>
      <c r="D275">
        <v>12</v>
      </c>
      <c r="E275" s="8">
        <v>7</v>
      </c>
      <c r="F275" s="7">
        <f t="shared" si="13"/>
        <v>19</v>
      </c>
    </row>
    <row r="276" spans="1:8">
      <c r="A276" t="s">
        <v>207</v>
      </c>
      <c r="B276" t="s">
        <v>15</v>
      </c>
      <c r="C276" s="6">
        <v>42901</v>
      </c>
      <c r="D276">
        <v>12</v>
      </c>
      <c r="E276">
        <v>12</v>
      </c>
      <c r="F276" s="7">
        <f t="shared" si="13"/>
        <v>24</v>
      </c>
      <c r="G276">
        <v>22</v>
      </c>
      <c r="H276" s="6">
        <v>42905</v>
      </c>
    </row>
    <row r="277" spans="1:8">
      <c r="A277" t="s">
        <v>208</v>
      </c>
      <c r="B277" t="s">
        <v>14</v>
      </c>
      <c r="C277" s="6">
        <v>43130</v>
      </c>
      <c r="D277">
        <v>15</v>
      </c>
      <c r="E277">
        <v>9</v>
      </c>
      <c r="F277" s="7">
        <f t="shared" si="13"/>
        <v>24</v>
      </c>
    </row>
    <row r="278" spans="1:8">
      <c r="A278" t="s">
        <v>208</v>
      </c>
      <c r="B278" t="s">
        <v>14</v>
      </c>
      <c r="C278" s="6">
        <v>43130</v>
      </c>
      <c r="D278">
        <v>15</v>
      </c>
      <c r="E278">
        <v>9</v>
      </c>
      <c r="F278" s="7">
        <f t="shared" si="13"/>
        <v>24</v>
      </c>
    </row>
    <row r="279" spans="1:8">
      <c r="A279" t="s">
        <v>208</v>
      </c>
      <c r="B279" t="s">
        <v>15</v>
      </c>
      <c r="C279" s="4">
        <v>43298</v>
      </c>
      <c r="D279">
        <v>9</v>
      </c>
      <c r="E279">
        <v>9</v>
      </c>
      <c r="F279" s="10">
        <f t="shared" si="13"/>
        <v>18</v>
      </c>
      <c r="G279">
        <v>21</v>
      </c>
      <c r="H279" s="4">
        <v>43299</v>
      </c>
    </row>
    <row r="280" spans="1:8">
      <c r="A280" t="s">
        <v>208</v>
      </c>
      <c r="B280" t="s">
        <v>15</v>
      </c>
      <c r="C280" s="4">
        <v>43298</v>
      </c>
      <c r="D280">
        <v>9</v>
      </c>
      <c r="E280">
        <v>9</v>
      </c>
      <c r="F280" s="10">
        <f t="shared" si="13"/>
        <v>18</v>
      </c>
      <c r="G280">
        <v>21</v>
      </c>
      <c r="H280" s="4">
        <v>43299</v>
      </c>
    </row>
    <row r="281" spans="1:8">
      <c r="A281" t="s">
        <v>209</v>
      </c>
      <c r="B281" t="s">
        <v>14</v>
      </c>
      <c r="C281" s="6">
        <v>42765</v>
      </c>
      <c r="D281">
        <v>15</v>
      </c>
      <c r="E281" s="8">
        <v>12</v>
      </c>
      <c r="F281" s="7">
        <f t="shared" si="13"/>
        <v>27</v>
      </c>
    </row>
    <row r="282" spans="1:8">
      <c r="A282" t="s">
        <v>209</v>
      </c>
      <c r="B282" t="s">
        <v>15</v>
      </c>
      <c r="C282" s="6">
        <v>42901</v>
      </c>
      <c r="D282">
        <v>6</v>
      </c>
      <c r="E282" s="8"/>
      <c r="F282" s="7" t="s">
        <v>16</v>
      </c>
    </row>
    <row r="283" spans="1:8">
      <c r="A283" t="s">
        <v>209</v>
      </c>
      <c r="B283" t="s">
        <v>15</v>
      </c>
      <c r="C283" s="6">
        <v>42913</v>
      </c>
      <c r="D283">
        <v>9</v>
      </c>
      <c r="E283">
        <v>14</v>
      </c>
      <c r="F283" s="7">
        <f>IF(E283="","",IF(D283+E283&lt;16,"Insuff",IF(D283+E283&gt;30,"30L",D283+E283)))</f>
        <v>23</v>
      </c>
      <c r="G283">
        <v>25</v>
      </c>
      <c r="H283" s="6">
        <v>42914</v>
      </c>
    </row>
    <row r="284" spans="1:8">
      <c r="A284" t="s">
        <v>13</v>
      </c>
      <c r="B284" t="s">
        <v>14</v>
      </c>
      <c r="C284" s="2">
        <v>43494</v>
      </c>
      <c r="D284" s="1">
        <v>12</v>
      </c>
      <c r="E284" s="1">
        <v>21</v>
      </c>
      <c r="F284" s="3" t="str">
        <f>IF(E284="","",IF(D284+E284&lt;16,"Insuff",IF(D284+E284&gt;30,"30L",D284+E284)))</f>
        <v>30L</v>
      </c>
    </row>
    <row r="285" spans="1:8">
      <c r="A285" t="s">
        <v>13</v>
      </c>
      <c r="B285" t="s">
        <v>15</v>
      </c>
      <c r="C285" s="2">
        <v>43641</v>
      </c>
      <c r="D285" s="1">
        <v>5</v>
      </c>
      <c r="E285" s="1"/>
      <c r="F285" s="1" t="s">
        <v>16</v>
      </c>
    </row>
    <row r="286" spans="1:8">
      <c r="A286" t="s">
        <v>13</v>
      </c>
      <c r="B286" t="s">
        <v>15</v>
      </c>
      <c r="C286" s="2">
        <v>43662</v>
      </c>
      <c r="D286" s="1">
        <v>12</v>
      </c>
      <c r="E286" s="1">
        <v>8</v>
      </c>
      <c r="F286" s="3">
        <f>IF(E286="","",IF(D286+E286&lt;16,"Insuff",IF(D286+E286&gt;30,"30L",D286+E286)))</f>
        <v>20</v>
      </c>
      <c r="G286">
        <v>25</v>
      </c>
      <c r="H286" s="4">
        <v>43739</v>
      </c>
    </row>
    <row r="287" spans="1:8">
      <c r="A287" t="s">
        <v>18</v>
      </c>
      <c r="B287" t="s">
        <v>15</v>
      </c>
      <c r="C287" s="2">
        <v>43620</v>
      </c>
      <c r="D287" s="1">
        <v>10</v>
      </c>
      <c r="E287" s="1">
        <v>12</v>
      </c>
      <c r="F287" s="3">
        <f>IF(E287="","",IF(D287+E287&lt;16,"Insuff",IF(D287+E287&gt;30,"30L",D287+E287)))</f>
        <v>22</v>
      </c>
      <c r="G287">
        <v>22</v>
      </c>
      <c r="H287" s="4">
        <v>43621</v>
      </c>
    </row>
    <row r="288" spans="1:8">
      <c r="A288" t="s">
        <v>21</v>
      </c>
      <c r="B288" t="s">
        <v>14</v>
      </c>
      <c r="C288" s="2">
        <v>43494</v>
      </c>
      <c r="D288" s="1">
        <v>7</v>
      </c>
      <c r="E288" s="1"/>
      <c r="F288" s="1" t="s">
        <v>16</v>
      </c>
    </row>
    <row r="289" spans="1:8">
      <c r="A289" t="s">
        <v>21</v>
      </c>
      <c r="B289" t="s">
        <v>14</v>
      </c>
      <c r="C289" s="2">
        <v>43510</v>
      </c>
      <c r="D289" s="1">
        <v>9</v>
      </c>
      <c r="E289" s="1">
        <v>3</v>
      </c>
      <c r="F289" s="3" t="str">
        <f>IF(E289="","",IF(D289+E289&lt;16,"Insuff",IF(D289+E289&gt;30,"30L",D289+E289)))</f>
        <v>Insuff</v>
      </c>
    </row>
    <row r="290" spans="1:8">
      <c r="A290" t="s">
        <v>21</v>
      </c>
      <c r="B290" t="s">
        <v>14</v>
      </c>
      <c r="C290" s="2">
        <v>43620</v>
      </c>
      <c r="D290" s="1">
        <v>6</v>
      </c>
      <c r="E290" s="1"/>
      <c r="F290" s="1" t="s">
        <v>16</v>
      </c>
    </row>
    <row r="291" spans="1:8">
      <c r="A291" t="s">
        <v>21</v>
      </c>
      <c r="B291" t="s">
        <v>14</v>
      </c>
      <c r="C291" s="2">
        <v>43641</v>
      </c>
      <c r="D291" s="1">
        <v>14</v>
      </c>
      <c r="E291" s="1">
        <v>13</v>
      </c>
      <c r="F291" s="3">
        <f>IF(E291="","",IF(D291+E291&lt;16,"Insuff",IF(D291+E291&gt;30,"30L",D291+E291)))</f>
        <v>27</v>
      </c>
    </row>
    <row r="292" spans="1:8">
      <c r="A292" t="s">
        <v>21</v>
      </c>
      <c r="B292" t="s">
        <v>15</v>
      </c>
      <c r="C292" s="2">
        <v>43662</v>
      </c>
      <c r="D292" s="1">
        <v>9</v>
      </c>
      <c r="E292" s="1">
        <v>2</v>
      </c>
      <c r="F292" s="3" t="str">
        <f>IF(E292="","",IF(D292+E292&lt;16,"Insuff",IF(D292+E292&gt;30,"30L",D292+E292)))</f>
        <v>Insuff</v>
      </c>
    </row>
    <row r="293" spans="1:8">
      <c r="A293" t="s">
        <v>21</v>
      </c>
      <c r="B293" t="s">
        <v>15</v>
      </c>
      <c r="C293" s="2">
        <v>43721</v>
      </c>
      <c r="D293" s="1">
        <v>9</v>
      </c>
      <c r="E293" s="1">
        <v>8</v>
      </c>
      <c r="F293" s="3">
        <f>IF(E293="","",IF(D293+E293&lt;16,"Insuff",IF(D293+E293&gt;30,"30L",D293+E293)))</f>
        <v>17</v>
      </c>
      <c r="G293">
        <v>22</v>
      </c>
      <c r="H293" s="4">
        <v>43726</v>
      </c>
    </row>
    <row r="294" spans="1:8">
      <c r="A294" t="s">
        <v>23</v>
      </c>
      <c r="B294" t="s">
        <v>14</v>
      </c>
      <c r="C294" s="2">
        <v>43494</v>
      </c>
      <c r="D294" s="1">
        <v>5</v>
      </c>
      <c r="E294" s="1"/>
      <c r="F294" s="1" t="s">
        <v>16</v>
      </c>
    </row>
    <row r="295" spans="1:8">
      <c r="A295" t="s">
        <v>23</v>
      </c>
      <c r="B295" t="s">
        <v>14</v>
      </c>
      <c r="C295" s="2">
        <v>43620</v>
      </c>
      <c r="D295" s="1">
        <v>12</v>
      </c>
      <c r="E295" s="1">
        <v>2</v>
      </c>
      <c r="F295" s="3" t="str">
        <f>IF(E295="","",IF(D295+E295&lt;16,"Insuff",IF(D295+E295&gt;30,"30L",D295+E295)))</f>
        <v>Insuff</v>
      </c>
    </row>
    <row r="296" spans="1:8">
      <c r="A296" t="s">
        <v>23</v>
      </c>
      <c r="B296" t="s">
        <v>14</v>
      </c>
      <c r="C296" s="2">
        <v>43641</v>
      </c>
      <c r="D296" s="1">
        <v>13</v>
      </c>
      <c r="E296" s="1">
        <v>6</v>
      </c>
      <c r="F296" s="3">
        <f>IF(E296="","",IF(D296+E296&lt;16,"Insuff",IF(D296+E296&gt;30,"30L",D296+E296)))</f>
        <v>19</v>
      </c>
    </row>
    <row r="297" spans="1:8">
      <c r="A297" t="s">
        <v>23</v>
      </c>
      <c r="B297" t="s">
        <v>15</v>
      </c>
      <c r="C297" s="2">
        <v>43662</v>
      </c>
      <c r="D297" s="1">
        <v>7</v>
      </c>
      <c r="E297" s="1">
        <v>6</v>
      </c>
      <c r="F297" s="3" t="str">
        <f>IF(E297="","",IF(D297+E297&lt;16,"Insuff",IF(D297+E297&gt;30,"30L",D297+E297)))</f>
        <v>Insuff</v>
      </c>
    </row>
    <row r="298" spans="1:8">
      <c r="A298" t="s">
        <v>23</v>
      </c>
      <c r="B298" t="s">
        <v>15</v>
      </c>
      <c r="C298" s="2">
        <v>43721</v>
      </c>
      <c r="D298" s="1">
        <v>11</v>
      </c>
      <c r="E298" s="1">
        <v>9</v>
      </c>
      <c r="F298" s="3">
        <f>IF(E298="","",IF(D298+E298&lt;16,"Insuff",IF(D298+E298&gt;30,"30L",D298+E298)))</f>
        <v>20</v>
      </c>
      <c r="G298">
        <v>20</v>
      </c>
      <c r="H298" s="4">
        <v>43726</v>
      </c>
    </row>
    <row r="299" spans="1:8">
      <c r="C299" s="1"/>
      <c r="D299" s="1"/>
      <c r="E299" s="1"/>
      <c r="F299" s="1"/>
    </row>
    <row r="300" spans="1:8">
      <c r="A300" t="s">
        <v>25</v>
      </c>
      <c r="B300" t="s">
        <v>14</v>
      </c>
      <c r="C300" s="2">
        <v>43473</v>
      </c>
      <c r="D300" s="1">
        <v>16</v>
      </c>
      <c r="E300" s="1">
        <v>15</v>
      </c>
      <c r="F300" s="3" t="str">
        <f>IF(E300="","",IF(D300+E300&lt;16,"Insuff",IF(D300+E300&gt;30,"30L",D300+E300)))</f>
        <v>30L</v>
      </c>
    </row>
    <row r="301" spans="1:8">
      <c r="A301" t="s">
        <v>25</v>
      </c>
      <c r="B301" t="s">
        <v>15</v>
      </c>
      <c r="C301" s="2">
        <v>43662</v>
      </c>
      <c r="D301" s="1">
        <v>10</v>
      </c>
      <c r="E301" s="1">
        <v>8</v>
      </c>
      <c r="F301" s="3">
        <f>IF(E301="","",IF(D301+E301&lt;16,"Insuff",IF(D301+E301&gt;30,"30L",D301+E301)))</f>
        <v>18</v>
      </c>
      <c r="G301">
        <v>24</v>
      </c>
      <c r="H301" s="4">
        <v>43665</v>
      </c>
    </row>
    <row r="302" spans="1:8">
      <c r="A302" t="s">
        <v>26</v>
      </c>
      <c r="B302" t="s">
        <v>14</v>
      </c>
      <c r="C302" s="2">
        <v>43494</v>
      </c>
      <c r="D302" s="1">
        <v>16</v>
      </c>
      <c r="E302" s="1">
        <v>21</v>
      </c>
      <c r="F302" s="3" t="str">
        <f>IF(E302="","",IF(D302+E302&lt;16,"Insuff",IF(D302+E302&gt;30,"30L",D302+E302)))</f>
        <v>30L</v>
      </c>
    </row>
    <row r="303" spans="1:8">
      <c r="A303" t="s">
        <v>26</v>
      </c>
      <c r="B303" t="s">
        <v>15</v>
      </c>
      <c r="C303" s="2">
        <v>43641</v>
      </c>
      <c r="D303" s="1">
        <v>10</v>
      </c>
      <c r="E303" s="1">
        <v>19</v>
      </c>
      <c r="F303" s="3">
        <f>IF(E303="","",IF(D303+E303&lt;16,"Insuff",IF(D303+E303&gt;30,"30L",D303+E303)))</f>
        <v>29</v>
      </c>
      <c r="G303">
        <v>27</v>
      </c>
      <c r="H303" s="4">
        <v>43642</v>
      </c>
    </row>
    <row r="304" spans="1:8">
      <c r="A304" t="s">
        <v>29</v>
      </c>
      <c r="B304" t="s">
        <v>14</v>
      </c>
      <c r="C304" s="2">
        <v>43494</v>
      </c>
      <c r="D304" s="1">
        <v>6</v>
      </c>
      <c r="E304" s="1"/>
      <c r="F304" s="1" t="s">
        <v>16</v>
      </c>
    </row>
    <row r="305" spans="1:8">
      <c r="A305" t="s">
        <v>29</v>
      </c>
      <c r="B305" t="s">
        <v>14</v>
      </c>
      <c r="C305" s="2">
        <v>43510</v>
      </c>
      <c r="D305" s="1">
        <v>20</v>
      </c>
      <c r="E305" s="1">
        <v>11</v>
      </c>
      <c r="F305" s="3" t="str">
        <f t="shared" ref="F305:F310" si="14">IF(E305="","",IF(D305+E305&lt;16,"Insuff",IF(D305+E305&gt;30,"30L",D305+E305)))</f>
        <v>30L</v>
      </c>
    </row>
    <row r="306" spans="1:8">
      <c r="A306" t="s">
        <v>29</v>
      </c>
      <c r="B306" t="s">
        <v>15</v>
      </c>
      <c r="C306" s="2">
        <v>43641</v>
      </c>
      <c r="D306" s="1">
        <v>10</v>
      </c>
      <c r="E306" s="1">
        <v>3</v>
      </c>
      <c r="F306" s="3" t="str">
        <f t="shared" si="14"/>
        <v>Insuff</v>
      </c>
    </row>
    <row r="307" spans="1:8">
      <c r="A307" t="s">
        <v>29</v>
      </c>
      <c r="B307" t="s">
        <v>15</v>
      </c>
      <c r="C307" s="2">
        <v>43662</v>
      </c>
      <c r="D307" s="1">
        <v>11</v>
      </c>
      <c r="E307" s="1">
        <v>9</v>
      </c>
      <c r="F307" s="3">
        <f t="shared" si="14"/>
        <v>20</v>
      </c>
      <c r="G307">
        <v>25</v>
      </c>
      <c r="H307" s="4">
        <v>43665</v>
      </c>
    </row>
    <row r="308" spans="1:8">
      <c r="A308" t="s">
        <v>30</v>
      </c>
      <c r="B308" t="s">
        <v>14</v>
      </c>
      <c r="C308" s="2">
        <v>43473</v>
      </c>
      <c r="D308" s="1">
        <v>10</v>
      </c>
      <c r="E308" s="1">
        <v>8</v>
      </c>
      <c r="F308" s="3">
        <f t="shared" si="14"/>
        <v>18</v>
      </c>
    </row>
    <row r="309" spans="1:8">
      <c r="A309" t="s">
        <v>30</v>
      </c>
      <c r="B309" t="s">
        <v>15</v>
      </c>
      <c r="C309" s="2">
        <v>43641</v>
      </c>
      <c r="D309" s="1">
        <v>10</v>
      </c>
      <c r="E309" s="1">
        <v>9</v>
      </c>
      <c r="F309" s="3">
        <f t="shared" si="14"/>
        <v>19</v>
      </c>
      <c r="G309">
        <v>19</v>
      </c>
      <c r="H309" s="4">
        <v>43642</v>
      </c>
    </row>
    <row r="310" spans="1:8">
      <c r="A310" t="s">
        <v>31</v>
      </c>
      <c r="B310" t="s">
        <v>14</v>
      </c>
      <c r="C310" s="2">
        <v>43473</v>
      </c>
      <c r="D310" s="1">
        <v>9</v>
      </c>
      <c r="E310" s="1">
        <v>14</v>
      </c>
      <c r="F310" s="3">
        <f t="shared" si="14"/>
        <v>23</v>
      </c>
    </row>
    <row r="311" spans="1:8">
      <c r="A311" t="s">
        <v>31</v>
      </c>
      <c r="B311" t="s">
        <v>15</v>
      </c>
      <c r="C311" s="2">
        <v>43641</v>
      </c>
      <c r="D311" s="1">
        <v>5</v>
      </c>
      <c r="E311" s="1"/>
      <c r="F311" s="1" t="s">
        <v>16</v>
      </c>
    </row>
    <row r="312" spans="1:8">
      <c r="A312" t="s">
        <v>31</v>
      </c>
      <c r="B312" t="s">
        <v>15</v>
      </c>
      <c r="C312" s="2">
        <v>43662</v>
      </c>
      <c r="D312" s="1">
        <v>13</v>
      </c>
      <c r="E312" s="1">
        <v>10</v>
      </c>
      <c r="F312" s="3">
        <f>IF(E312="","",IF(D312+E312&lt;16,"Insuff",IF(D312+E312&gt;30,"30L",D312+E312)))</f>
        <v>23</v>
      </c>
      <c r="G312">
        <v>23</v>
      </c>
      <c r="H312" s="4">
        <v>43665</v>
      </c>
    </row>
    <row r="313" spans="1:8">
      <c r="A313" t="s">
        <v>33</v>
      </c>
      <c r="B313" t="s">
        <v>14</v>
      </c>
      <c r="C313" s="5">
        <v>43277</v>
      </c>
      <c r="D313" s="1">
        <v>1</v>
      </c>
      <c r="E313" s="1"/>
      <c r="F313" s="1" t="s">
        <v>16</v>
      </c>
    </row>
    <row r="314" spans="1:8">
      <c r="A314" t="s">
        <v>33</v>
      </c>
      <c r="B314" t="s">
        <v>14</v>
      </c>
      <c r="C314" s="2">
        <v>43298</v>
      </c>
      <c r="D314" s="1">
        <v>10</v>
      </c>
      <c r="E314" s="1">
        <v>4</v>
      </c>
      <c r="F314" s="3" t="str">
        <f>IF(E314="","",IF(D314+E314&lt;16,"Insuff",IF(D314+E314&gt;30,"30L",D314+E314)))</f>
        <v>Insuff</v>
      </c>
    </row>
    <row r="315" spans="1:8">
      <c r="A315" t="s">
        <v>33</v>
      </c>
      <c r="B315" t="s">
        <v>14</v>
      </c>
      <c r="C315" s="2">
        <v>43473</v>
      </c>
      <c r="D315" s="1">
        <v>16</v>
      </c>
      <c r="E315" s="1">
        <v>13</v>
      </c>
      <c r="F315" s="3">
        <f>IF(E315="","",IF(D315+E315&lt;16,"Insuff",IF(D315+E315&gt;30,"30L",D315+E315)))</f>
        <v>29</v>
      </c>
    </row>
    <row r="316" spans="1:8">
      <c r="A316" t="s">
        <v>33</v>
      </c>
      <c r="B316" t="s">
        <v>15</v>
      </c>
      <c r="C316" s="2">
        <v>43641</v>
      </c>
      <c r="D316" s="1">
        <v>7</v>
      </c>
      <c r="E316" s="1"/>
      <c r="F316" s="1" t="s">
        <v>16</v>
      </c>
    </row>
    <row r="317" spans="1:8">
      <c r="A317" t="s">
        <v>33</v>
      </c>
      <c r="B317" t="s">
        <v>15</v>
      </c>
      <c r="C317" s="2">
        <v>43662</v>
      </c>
      <c r="D317" s="1">
        <v>16</v>
      </c>
      <c r="E317" s="1">
        <v>3</v>
      </c>
      <c r="F317" s="3">
        <f>IF(E317="","",IF(D317+E317&lt;16,"Insuff",IF(D317+E317&gt;30,"30L",D317+E317)))</f>
        <v>19</v>
      </c>
      <c r="G317">
        <v>24</v>
      </c>
      <c r="H317" s="4">
        <v>43665</v>
      </c>
    </row>
    <row r="318" spans="1:8">
      <c r="A318" t="s">
        <v>34</v>
      </c>
      <c r="B318" t="s">
        <v>14</v>
      </c>
      <c r="C318" s="2">
        <v>43510</v>
      </c>
      <c r="D318" s="1">
        <v>15</v>
      </c>
      <c r="E318" s="1">
        <v>2</v>
      </c>
      <c r="F318" s="3">
        <f>IF(E318="","",IF(D318+E318&lt;16,"Insuff",IF(D318+E318&gt;30,"30L",D318+E318)))</f>
        <v>17</v>
      </c>
    </row>
    <row r="319" spans="1:8">
      <c r="A319" t="s">
        <v>34</v>
      </c>
      <c r="B319" t="s">
        <v>15</v>
      </c>
      <c r="C319" s="2">
        <v>43721</v>
      </c>
      <c r="D319" s="1">
        <v>9</v>
      </c>
      <c r="E319" s="1">
        <v>9</v>
      </c>
      <c r="F319" s="3">
        <f>IF(E319="","",IF(D319+E319&lt;16,"Insuff",IF(D319+E319&gt;30,"30L",D319+E319)))</f>
        <v>18</v>
      </c>
      <c r="G319">
        <v>18</v>
      </c>
      <c r="H319" s="4">
        <v>43726</v>
      </c>
    </row>
    <row r="320" spans="1:8">
      <c r="A320" t="s">
        <v>35</v>
      </c>
      <c r="B320" t="s">
        <v>14</v>
      </c>
      <c r="C320" s="2">
        <v>43641</v>
      </c>
      <c r="D320" s="1">
        <v>10</v>
      </c>
      <c r="E320" s="1">
        <v>15</v>
      </c>
      <c r="F320" s="3">
        <f>IF(E320="","",IF(D320+E320&lt;16,"Insuff",IF(D320+E320&gt;30,"30L",D320+E320)))</f>
        <v>25</v>
      </c>
    </row>
    <row r="321" spans="1:8">
      <c r="A321" t="s">
        <v>35</v>
      </c>
      <c r="B321" t="s">
        <v>15</v>
      </c>
      <c r="C321" s="2">
        <v>43662</v>
      </c>
      <c r="D321" s="1">
        <v>7</v>
      </c>
      <c r="E321" s="1">
        <v>11</v>
      </c>
      <c r="F321" s="3">
        <f>IF(E321="","",IF(D321+E321&lt;16,"Insuff",IF(D321+E321&gt;30,"30L",D321+E321)))</f>
        <v>18</v>
      </c>
      <c r="G321">
        <v>22</v>
      </c>
      <c r="H321" s="4">
        <v>43665</v>
      </c>
    </row>
    <row r="322" spans="1:8">
      <c r="A322" t="s">
        <v>37</v>
      </c>
      <c r="B322" t="s">
        <v>14</v>
      </c>
      <c r="C322" s="2">
        <v>43494</v>
      </c>
      <c r="D322" s="1">
        <v>6</v>
      </c>
      <c r="E322" s="1"/>
      <c r="F322" s="1" t="s">
        <v>16</v>
      </c>
    </row>
    <row r="323" spans="1:8">
      <c r="A323" t="s">
        <v>37</v>
      </c>
      <c r="B323" t="s">
        <v>14</v>
      </c>
      <c r="C323" s="2">
        <v>43510</v>
      </c>
      <c r="D323" s="1">
        <v>16</v>
      </c>
      <c r="E323" s="1">
        <v>0</v>
      </c>
      <c r="F323" s="3">
        <f>IF(E323="","",IF(D323+E323&lt;16,"Insuff",IF(D323+E323&gt;30,"30L",D323+E323)))</f>
        <v>16</v>
      </c>
    </row>
    <row r="324" spans="1:8">
      <c r="A324" t="s">
        <v>37</v>
      </c>
      <c r="B324" t="s">
        <v>15</v>
      </c>
      <c r="C324" s="2">
        <v>43620</v>
      </c>
      <c r="D324" s="1">
        <v>3</v>
      </c>
      <c r="E324" s="1"/>
      <c r="F324" s="1" t="s">
        <v>16</v>
      </c>
    </row>
    <row r="325" spans="1:8">
      <c r="A325" t="s">
        <v>37</v>
      </c>
      <c r="B325" t="s">
        <v>15</v>
      </c>
      <c r="C325" s="2">
        <v>43641</v>
      </c>
      <c r="D325" s="1">
        <v>1</v>
      </c>
      <c r="E325" s="1"/>
      <c r="F325" s="1" t="s">
        <v>16</v>
      </c>
    </row>
    <row r="326" spans="1:8">
      <c r="A326" t="s">
        <v>37</v>
      </c>
      <c r="B326" t="s">
        <v>15</v>
      </c>
      <c r="C326" s="2">
        <v>43662</v>
      </c>
      <c r="D326" s="1">
        <v>11</v>
      </c>
      <c r="E326" s="1">
        <v>3</v>
      </c>
      <c r="F326" s="3" t="str">
        <f t="shared" ref="F326:F336" si="15">IF(E326="","",IF(D326+E326&lt;16,"Insuff",IF(D326+E326&gt;30,"30L",D326+E326)))</f>
        <v>Insuff</v>
      </c>
    </row>
    <row r="327" spans="1:8">
      <c r="A327" t="s">
        <v>37</v>
      </c>
      <c r="B327" t="s">
        <v>15</v>
      </c>
      <c r="C327" s="2">
        <v>43721</v>
      </c>
      <c r="D327" s="1">
        <v>12</v>
      </c>
      <c r="E327" s="1">
        <v>10</v>
      </c>
      <c r="F327" s="3">
        <f t="shared" si="15"/>
        <v>22</v>
      </c>
      <c r="G327">
        <v>19</v>
      </c>
      <c r="H327" s="4">
        <v>43726</v>
      </c>
    </row>
    <row r="328" spans="1:8">
      <c r="A328" t="s">
        <v>38</v>
      </c>
      <c r="B328" t="s">
        <v>14</v>
      </c>
      <c r="C328" s="2">
        <v>43298</v>
      </c>
      <c r="D328" s="1">
        <v>15</v>
      </c>
      <c r="E328" s="1">
        <v>13</v>
      </c>
      <c r="F328" s="3">
        <f t="shared" si="15"/>
        <v>28</v>
      </c>
    </row>
    <row r="329" spans="1:8">
      <c r="A329" t="s">
        <v>38</v>
      </c>
      <c r="B329" t="s">
        <v>15</v>
      </c>
      <c r="C329" s="2">
        <v>43354</v>
      </c>
      <c r="D329" s="1">
        <v>16</v>
      </c>
      <c r="E329" s="1">
        <v>23</v>
      </c>
      <c r="F329" s="3" t="str">
        <f t="shared" si="15"/>
        <v>30L</v>
      </c>
      <c r="G329">
        <v>30</v>
      </c>
      <c r="H329" s="4">
        <v>43661</v>
      </c>
    </row>
    <row r="330" spans="1:8">
      <c r="A330" t="s">
        <v>40</v>
      </c>
      <c r="B330" t="s">
        <v>14</v>
      </c>
      <c r="C330" s="2">
        <v>43473</v>
      </c>
      <c r="D330" s="1">
        <v>1</v>
      </c>
      <c r="E330" s="1">
        <v>0</v>
      </c>
      <c r="F330" s="3" t="str">
        <f t="shared" si="15"/>
        <v>Insuff</v>
      </c>
    </row>
    <row r="331" spans="1:8">
      <c r="A331" t="s">
        <v>40</v>
      </c>
      <c r="B331" t="s">
        <v>14</v>
      </c>
      <c r="C331" s="2">
        <v>43620</v>
      </c>
      <c r="D331" s="1">
        <v>12</v>
      </c>
      <c r="E331" s="1">
        <v>15</v>
      </c>
      <c r="F331" s="3">
        <f t="shared" si="15"/>
        <v>27</v>
      </c>
    </row>
    <row r="332" spans="1:8">
      <c r="A332" t="s">
        <v>40</v>
      </c>
      <c r="B332" t="s">
        <v>15</v>
      </c>
      <c r="C332" s="2">
        <v>43662</v>
      </c>
      <c r="D332" s="1">
        <v>12</v>
      </c>
      <c r="E332" s="1">
        <v>6</v>
      </c>
      <c r="F332" s="3">
        <f t="shared" si="15"/>
        <v>18</v>
      </c>
      <c r="G332">
        <v>23</v>
      </c>
      <c r="H332" s="4">
        <v>43665</v>
      </c>
    </row>
    <row r="333" spans="1:8">
      <c r="A333" t="s">
        <v>47</v>
      </c>
      <c r="B333" t="s">
        <v>14</v>
      </c>
      <c r="C333" s="2">
        <v>43473</v>
      </c>
      <c r="D333" s="1">
        <v>15</v>
      </c>
      <c r="E333" s="1">
        <v>17</v>
      </c>
      <c r="F333" s="3" t="str">
        <f t="shared" si="15"/>
        <v>30L</v>
      </c>
    </row>
    <row r="334" spans="1:8">
      <c r="A334" t="s">
        <v>47</v>
      </c>
      <c r="B334" t="s">
        <v>15</v>
      </c>
      <c r="C334" s="2">
        <v>43620</v>
      </c>
      <c r="D334" s="1">
        <v>9</v>
      </c>
      <c r="E334" s="1">
        <v>15</v>
      </c>
      <c r="F334" s="3">
        <f t="shared" si="15"/>
        <v>24</v>
      </c>
      <c r="G334">
        <v>27</v>
      </c>
      <c r="H334" s="4">
        <v>43621</v>
      </c>
    </row>
    <row r="335" spans="1:8">
      <c r="A335" t="s">
        <v>51</v>
      </c>
      <c r="B335" t="s">
        <v>14</v>
      </c>
      <c r="C335" s="2">
        <v>43494</v>
      </c>
      <c r="D335" s="1">
        <v>16</v>
      </c>
      <c r="E335" s="1">
        <v>24</v>
      </c>
      <c r="F335" s="3" t="str">
        <f t="shared" si="15"/>
        <v>30L</v>
      </c>
    </row>
    <row r="336" spans="1:8">
      <c r="A336" t="s">
        <v>51</v>
      </c>
      <c r="B336" t="s">
        <v>15</v>
      </c>
      <c r="C336" s="2">
        <v>43641</v>
      </c>
      <c r="D336" s="1">
        <v>7</v>
      </c>
      <c r="E336" s="1">
        <v>10</v>
      </c>
      <c r="F336" s="3">
        <f t="shared" si="15"/>
        <v>17</v>
      </c>
      <c r="G336">
        <v>24</v>
      </c>
      <c r="H336" s="4">
        <v>43642</v>
      </c>
    </row>
    <row r="337" spans="1:8">
      <c r="A337" t="s">
        <v>52</v>
      </c>
      <c r="B337" t="s">
        <v>14</v>
      </c>
      <c r="C337" s="2">
        <v>43494</v>
      </c>
      <c r="D337" s="1">
        <v>7</v>
      </c>
      <c r="E337" s="1"/>
      <c r="F337" s="1" t="s">
        <v>16</v>
      </c>
    </row>
    <row r="338" spans="1:8">
      <c r="A338" t="s">
        <v>52</v>
      </c>
      <c r="B338" t="s">
        <v>14</v>
      </c>
      <c r="C338" s="2">
        <v>43510</v>
      </c>
      <c r="D338" s="1">
        <v>17</v>
      </c>
      <c r="E338" s="1">
        <v>20</v>
      </c>
      <c r="F338" s="3" t="str">
        <f>IF(E338="","",IF(D338+E338&lt;16,"Insuff",IF(D338+E338&gt;30,"30L",D338+E338)))</f>
        <v>30L</v>
      </c>
    </row>
    <row r="339" spans="1:8">
      <c r="A339" t="s">
        <v>52</v>
      </c>
      <c r="B339" t="s">
        <v>15</v>
      </c>
      <c r="C339" s="2">
        <v>43662</v>
      </c>
      <c r="D339" s="1">
        <v>11</v>
      </c>
      <c r="E339" s="1">
        <v>11</v>
      </c>
      <c r="F339" s="3">
        <f>IF(E339="","",IF(D339+E339&lt;16,"Insuff",IF(D339+E339&gt;30,"30L",D339+E339)))</f>
        <v>22</v>
      </c>
      <c r="G339">
        <v>26</v>
      </c>
      <c r="H339" s="4">
        <v>43668</v>
      </c>
    </row>
    <row r="340" spans="1:8">
      <c r="A340" t="s">
        <v>53</v>
      </c>
      <c r="B340" t="s">
        <v>14</v>
      </c>
      <c r="C340" s="2">
        <v>43473</v>
      </c>
      <c r="D340" s="1">
        <v>4</v>
      </c>
      <c r="E340" s="1">
        <v>0</v>
      </c>
      <c r="F340" s="3" t="str">
        <f>IF(E340="","",IF(D340+E340&lt;16,"Insuff",IF(D340+E340&gt;30,"30L",D340+E340)))</f>
        <v>Insuff</v>
      </c>
    </row>
    <row r="341" spans="1:8">
      <c r="A341" t="s">
        <v>53</v>
      </c>
      <c r="B341" t="s">
        <v>14</v>
      </c>
      <c r="C341" s="2">
        <v>43494</v>
      </c>
      <c r="D341" s="1">
        <v>13</v>
      </c>
      <c r="E341" s="1">
        <v>8</v>
      </c>
      <c r="F341" s="3">
        <f>IF(E341="","",IF(D341+E341&lt;16,"Insuff",IF(D341+E341&gt;30,"30L",D341+E341)))</f>
        <v>21</v>
      </c>
    </row>
    <row r="342" spans="1:8">
      <c r="A342" t="s">
        <v>53</v>
      </c>
      <c r="B342" t="s">
        <v>15</v>
      </c>
      <c r="C342" s="2">
        <v>43641</v>
      </c>
      <c r="D342" s="1">
        <v>3</v>
      </c>
      <c r="E342" s="1"/>
      <c r="F342" s="1" t="s">
        <v>16</v>
      </c>
    </row>
    <row r="343" spans="1:8">
      <c r="A343" t="s">
        <v>53</v>
      </c>
      <c r="B343" t="s">
        <v>15</v>
      </c>
      <c r="C343" s="2">
        <v>43662</v>
      </c>
      <c r="D343" s="1">
        <v>9</v>
      </c>
      <c r="E343" s="1">
        <v>7</v>
      </c>
      <c r="F343" s="3">
        <f>IF(E343="","",IF(D343+E343&lt;16,"Insuff",IF(D343+E343&gt;30,"30L",D343+E343)))</f>
        <v>16</v>
      </c>
      <c r="G343">
        <v>19</v>
      </c>
      <c r="H343" s="4">
        <v>43665</v>
      </c>
    </row>
    <row r="344" spans="1:8">
      <c r="A344" t="s">
        <v>54</v>
      </c>
      <c r="B344" t="s">
        <v>14</v>
      </c>
      <c r="C344" s="2">
        <v>43298</v>
      </c>
      <c r="D344" s="1">
        <v>10</v>
      </c>
      <c r="E344" s="1">
        <v>6</v>
      </c>
      <c r="F344" s="3">
        <f>IF(E344="","",IF(D344+E344&lt;16,"Insuff",IF(D344+E344&gt;30,"30L",D344+E344)))</f>
        <v>16</v>
      </c>
    </row>
    <row r="345" spans="1:8">
      <c r="A345" t="s">
        <v>54</v>
      </c>
      <c r="B345" t="s">
        <v>15</v>
      </c>
      <c r="C345" s="2">
        <v>43354</v>
      </c>
      <c r="D345" s="1">
        <v>9</v>
      </c>
      <c r="E345" s="1">
        <v>5</v>
      </c>
      <c r="F345" s="3" t="str">
        <f>IF(E345="","",IF(D345+E345&lt;16,"Insuff",IF(D345+E345&gt;30,"30L",D345+E345)))</f>
        <v>Insuff</v>
      </c>
    </row>
    <row r="346" spans="1:8">
      <c r="A346" t="s">
        <v>54</v>
      </c>
      <c r="B346" t="s">
        <v>15</v>
      </c>
      <c r="C346" s="2">
        <v>43494</v>
      </c>
      <c r="D346" s="1">
        <v>6</v>
      </c>
      <c r="E346" s="1"/>
      <c r="F346" s="1" t="s">
        <v>16</v>
      </c>
    </row>
    <row r="347" spans="1:8">
      <c r="A347" t="s">
        <v>54</v>
      </c>
      <c r="B347" t="s">
        <v>15</v>
      </c>
      <c r="C347" s="2">
        <v>43494</v>
      </c>
      <c r="D347" s="1">
        <v>6</v>
      </c>
      <c r="E347" s="1"/>
      <c r="F347" s="1" t="s">
        <v>16</v>
      </c>
    </row>
    <row r="348" spans="1:8">
      <c r="A348" t="s">
        <v>54</v>
      </c>
      <c r="B348" t="s">
        <v>15</v>
      </c>
      <c r="C348" s="2">
        <v>43510</v>
      </c>
      <c r="D348" s="1">
        <v>7</v>
      </c>
      <c r="E348" s="1">
        <v>9</v>
      </c>
      <c r="F348" s="3">
        <f>IF(E348="","",IF(D348+E348&lt;16,"Insuff",IF(D348+E348&gt;30,"30L",D348+E348)))</f>
        <v>16</v>
      </c>
    </row>
    <row r="349" spans="1:8">
      <c r="A349" t="s">
        <v>54</v>
      </c>
      <c r="B349" t="s">
        <v>15</v>
      </c>
      <c r="C349" s="2">
        <v>43641</v>
      </c>
      <c r="D349" s="1">
        <v>10</v>
      </c>
      <c r="E349" s="1">
        <v>9</v>
      </c>
      <c r="F349" s="3">
        <f>IF(E349="","",IF(D349+E349&lt;16,"Insuff",IF(D349+E349&gt;30,"30L",D349+E349)))</f>
        <v>19</v>
      </c>
      <c r="G349">
        <v>18</v>
      </c>
      <c r="H349" s="4">
        <v>43642</v>
      </c>
    </row>
    <row r="350" spans="1:8">
      <c r="A350" t="s">
        <v>55</v>
      </c>
      <c r="B350" t="s">
        <v>14</v>
      </c>
      <c r="C350" s="2">
        <v>43494</v>
      </c>
      <c r="D350" s="1">
        <v>10</v>
      </c>
      <c r="E350" s="1">
        <v>13</v>
      </c>
      <c r="F350" s="3">
        <f>IF(E350="","",IF(D350+E350&lt;16,"Insuff",IF(D350+E350&gt;30,"30L",D350+E350)))</f>
        <v>23</v>
      </c>
    </row>
    <row r="351" spans="1:8">
      <c r="A351" t="s">
        <v>55</v>
      </c>
      <c r="B351" t="s">
        <v>15</v>
      </c>
      <c r="C351" s="2">
        <v>43641</v>
      </c>
      <c r="D351" s="1">
        <v>8</v>
      </c>
      <c r="E351" s="1">
        <v>8</v>
      </c>
      <c r="F351" s="3">
        <f>IF(E351="","",IF(D351+E351&lt;16,"Insuff",IF(D351+E351&gt;30,"30L",D351+E351)))</f>
        <v>16</v>
      </c>
      <c r="G351">
        <v>20</v>
      </c>
      <c r="H351" s="4">
        <v>43642</v>
      </c>
    </row>
    <row r="352" spans="1:8">
      <c r="A352" t="s">
        <v>63</v>
      </c>
      <c r="B352" t="s">
        <v>14</v>
      </c>
      <c r="C352" s="2">
        <v>43473</v>
      </c>
      <c r="D352" s="1">
        <v>11</v>
      </c>
      <c r="E352" s="1">
        <v>8</v>
      </c>
      <c r="F352" s="3">
        <f>IF(E352="","",IF(D352+E352&lt;16,"Insuff",IF(D352+E352&gt;30,"30L",D352+E352)))</f>
        <v>19</v>
      </c>
    </row>
    <row r="353" spans="1:8">
      <c r="A353" t="s">
        <v>63</v>
      </c>
      <c r="B353" t="s">
        <v>15</v>
      </c>
      <c r="C353" s="2">
        <v>43641</v>
      </c>
      <c r="D353" s="1">
        <v>2</v>
      </c>
      <c r="E353" s="1"/>
      <c r="F353" s="1" t="s">
        <v>16</v>
      </c>
    </row>
    <row r="354" spans="1:8">
      <c r="A354" t="s">
        <v>63</v>
      </c>
      <c r="B354" t="s">
        <v>15</v>
      </c>
      <c r="C354" s="2">
        <v>43662</v>
      </c>
      <c r="D354" s="1">
        <v>7</v>
      </c>
      <c r="E354" s="1">
        <v>10</v>
      </c>
      <c r="F354" s="3">
        <f>IF(E354="","",IF(D354+E354&lt;16,"Insuff",IF(D354+E354&gt;30,"30L",D354+E354)))</f>
        <v>17</v>
      </c>
      <c r="G354">
        <v>18</v>
      </c>
      <c r="H354" s="4">
        <v>43665</v>
      </c>
    </row>
    <row r="355" spans="1:8">
      <c r="A355" t="s">
        <v>65</v>
      </c>
      <c r="B355" t="s">
        <v>14</v>
      </c>
      <c r="C355" s="2">
        <v>43473</v>
      </c>
      <c r="D355" s="1">
        <v>15</v>
      </c>
      <c r="E355" s="1">
        <v>14</v>
      </c>
      <c r="F355" s="3">
        <f>IF(E355="","",IF(D355+E355&lt;16,"Insuff",IF(D355+E355&gt;30,"30L",D355+E355)))</f>
        <v>29</v>
      </c>
    </row>
    <row r="356" spans="1:8">
      <c r="A356" t="s">
        <v>65</v>
      </c>
      <c r="B356" t="s">
        <v>15</v>
      </c>
      <c r="C356" s="2">
        <v>43641</v>
      </c>
      <c r="D356" s="1">
        <v>8</v>
      </c>
      <c r="E356" s="1">
        <v>12</v>
      </c>
      <c r="F356" s="3">
        <f>IF(E356="","",IF(D356+E356&lt;16,"Insuff",IF(D356+E356&gt;30,"30L",D356+E356)))</f>
        <v>20</v>
      </c>
      <c r="G356">
        <v>25</v>
      </c>
      <c r="H356" s="4">
        <v>43642</v>
      </c>
    </row>
    <row r="357" spans="1:8">
      <c r="A357" t="s">
        <v>69</v>
      </c>
      <c r="B357" t="s">
        <v>14</v>
      </c>
      <c r="C357" s="2">
        <v>43473</v>
      </c>
      <c r="D357" s="1">
        <v>9</v>
      </c>
      <c r="E357" s="1">
        <v>10</v>
      </c>
      <c r="F357" s="3">
        <f>IF(E357="","",IF(D357+E357&lt;16,"Insuff",IF(D357+E357&gt;30,"30L",D357+E357)))</f>
        <v>19</v>
      </c>
    </row>
    <row r="358" spans="1:8">
      <c r="A358" t="s">
        <v>69</v>
      </c>
      <c r="B358" t="s">
        <v>15</v>
      </c>
      <c r="C358" s="2">
        <v>43620</v>
      </c>
      <c r="D358" s="1">
        <v>4</v>
      </c>
      <c r="E358" s="1"/>
      <c r="F358" s="1" t="s">
        <v>16</v>
      </c>
    </row>
    <row r="359" spans="1:8">
      <c r="A359" t="s">
        <v>69</v>
      </c>
      <c r="B359" t="s">
        <v>15</v>
      </c>
      <c r="C359" s="2">
        <v>43641</v>
      </c>
      <c r="D359" s="1">
        <v>5</v>
      </c>
      <c r="E359" s="1"/>
      <c r="F359" s="1" t="s">
        <v>16</v>
      </c>
    </row>
    <row r="360" spans="1:8">
      <c r="A360" t="s">
        <v>69</v>
      </c>
      <c r="B360" t="s">
        <v>15</v>
      </c>
      <c r="C360" s="2">
        <v>43662</v>
      </c>
      <c r="D360" s="1">
        <v>10</v>
      </c>
      <c r="E360" s="1">
        <v>7</v>
      </c>
      <c r="F360" s="3">
        <f>IF(E360="","",IF(D360+E360&lt;16,"Insuff",IF(D360+E360&gt;30,"30L",D360+E360)))</f>
        <v>17</v>
      </c>
      <c r="G360">
        <v>18</v>
      </c>
      <c r="H360" s="4">
        <v>43665</v>
      </c>
    </row>
    <row r="361" spans="1:8">
      <c r="A361" t="s">
        <v>73</v>
      </c>
      <c r="B361" t="s">
        <v>14</v>
      </c>
      <c r="C361" s="2">
        <v>43473</v>
      </c>
      <c r="D361" s="1">
        <v>4</v>
      </c>
      <c r="E361" s="1">
        <v>0</v>
      </c>
      <c r="F361" s="3" t="str">
        <f>IF(E361="","",IF(D361+E361&lt;16,"Insuff",IF(D361+E361&gt;30,"30L",D361+E361)))</f>
        <v>Insuff</v>
      </c>
    </row>
    <row r="362" spans="1:8">
      <c r="A362" t="s">
        <v>73</v>
      </c>
      <c r="B362" t="s">
        <v>14</v>
      </c>
      <c r="C362" s="2">
        <v>43494</v>
      </c>
      <c r="D362" s="1">
        <v>7</v>
      </c>
      <c r="E362" s="1"/>
      <c r="F362" s="1" t="s">
        <v>16</v>
      </c>
    </row>
    <row r="363" spans="1:8">
      <c r="A363" t="s">
        <v>73</v>
      </c>
      <c r="B363" t="s">
        <v>14</v>
      </c>
      <c r="C363" s="2">
        <v>43510</v>
      </c>
      <c r="D363" s="1">
        <v>18</v>
      </c>
      <c r="E363" s="1">
        <v>13</v>
      </c>
      <c r="F363" s="3" t="str">
        <f>IF(E363="","",IF(D363+E363&lt;16,"Insuff",IF(D363+E363&gt;30,"30L",D363+E363)))</f>
        <v>30L</v>
      </c>
    </row>
    <row r="364" spans="1:8">
      <c r="A364" t="s">
        <v>73</v>
      </c>
      <c r="B364" t="s">
        <v>15</v>
      </c>
      <c r="C364" s="2">
        <v>43721</v>
      </c>
      <c r="D364" s="1">
        <v>8</v>
      </c>
      <c r="E364" s="1">
        <v>13</v>
      </c>
      <c r="F364" s="3">
        <f>IF(E364="","",IF(D364+E364&lt;16,"Insuff",IF(D364+E364&gt;30,"30L",D364+E364)))</f>
        <v>21</v>
      </c>
      <c r="G364">
        <v>26</v>
      </c>
      <c r="H364" s="4">
        <v>43726</v>
      </c>
    </row>
    <row r="365" spans="1:8">
      <c r="A365" t="s">
        <v>74</v>
      </c>
      <c r="B365" t="s">
        <v>14</v>
      </c>
      <c r="C365" s="2">
        <v>43620</v>
      </c>
      <c r="D365" s="1">
        <v>15</v>
      </c>
      <c r="E365" s="1">
        <v>12</v>
      </c>
      <c r="F365" s="3">
        <f>IF(E365="","",IF(D365+E365&lt;16,"Insuff",IF(D365+E365&gt;30,"30L",D365+E365)))</f>
        <v>27</v>
      </c>
    </row>
    <row r="366" spans="1:8">
      <c r="A366" t="s">
        <v>74</v>
      </c>
      <c r="B366" t="s">
        <v>15</v>
      </c>
      <c r="C366" s="2">
        <v>43662</v>
      </c>
      <c r="D366" s="1">
        <v>5</v>
      </c>
      <c r="E366" s="1"/>
      <c r="F366" s="3" t="s">
        <v>16</v>
      </c>
    </row>
    <row r="367" spans="1:8">
      <c r="A367" t="s">
        <v>74</v>
      </c>
      <c r="B367" t="s">
        <v>15</v>
      </c>
      <c r="C367" s="2">
        <v>43721</v>
      </c>
      <c r="D367" s="1">
        <v>10</v>
      </c>
      <c r="E367" s="1">
        <v>9</v>
      </c>
      <c r="F367" s="3">
        <f>IF(E367="","",IF(D367+E367&lt;16,"Insuff",IF(D367+E367&gt;30,"30L",D367+E367)))</f>
        <v>19</v>
      </c>
      <c r="G367">
        <v>23</v>
      </c>
      <c r="H367" s="4">
        <v>43726</v>
      </c>
    </row>
    <row r="368" spans="1:8">
      <c r="A368" t="s">
        <v>75</v>
      </c>
      <c r="B368" t="s">
        <v>14</v>
      </c>
      <c r="C368" s="5">
        <v>43277</v>
      </c>
      <c r="D368" s="1">
        <v>0</v>
      </c>
      <c r="E368" s="1"/>
      <c r="F368" s="1" t="s">
        <v>16</v>
      </c>
    </row>
    <row r="369" spans="1:8">
      <c r="A369" t="s">
        <v>75</v>
      </c>
      <c r="B369" t="s">
        <v>14</v>
      </c>
      <c r="C369" s="2">
        <v>43354</v>
      </c>
      <c r="D369" s="1">
        <v>10</v>
      </c>
      <c r="E369" s="1">
        <v>6</v>
      </c>
      <c r="F369" s="3">
        <f>IF(E369="","",IF(D369+E369&lt;16,"Insuff",IF(D369+E369&gt;30,"30L",D369+E369)))</f>
        <v>16</v>
      </c>
    </row>
    <row r="370" spans="1:8">
      <c r="A370" t="s">
        <v>75</v>
      </c>
      <c r="B370" t="s">
        <v>15</v>
      </c>
      <c r="C370" s="2">
        <v>43510</v>
      </c>
      <c r="D370" s="1">
        <v>4</v>
      </c>
      <c r="E370" s="1"/>
      <c r="F370" s="1" t="s">
        <v>16</v>
      </c>
    </row>
    <row r="371" spans="1:8">
      <c r="A371" t="s">
        <v>75</v>
      </c>
      <c r="B371" t="s">
        <v>15</v>
      </c>
      <c r="C371" s="2">
        <v>43620</v>
      </c>
      <c r="D371" s="1">
        <v>4</v>
      </c>
      <c r="E371" s="1"/>
      <c r="F371" s="1" t="s">
        <v>16</v>
      </c>
    </row>
    <row r="372" spans="1:8">
      <c r="A372" t="s">
        <v>75</v>
      </c>
      <c r="B372" t="s">
        <v>15</v>
      </c>
      <c r="C372" s="2">
        <v>43662</v>
      </c>
      <c r="D372" s="1">
        <v>3</v>
      </c>
      <c r="E372" s="1"/>
      <c r="F372" s="3" t="s">
        <v>16</v>
      </c>
    </row>
    <row r="373" spans="1:8">
      <c r="A373" t="s">
        <v>75</v>
      </c>
      <c r="B373" t="s">
        <v>15</v>
      </c>
      <c r="C373" s="2">
        <v>43721</v>
      </c>
      <c r="D373" s="1">
        <v>11</v>
      </c>
      <c r="E373" s="1">
        <v>8</v>
      </c>
      <c r="F373" s="3">
        <f>IF(E373="","",IF(D373+E373&lt;16,"Insuff",IF(D373+E373&gt;30,"30L",D373+E373)))</f>
        <v>19</v>
      </c>
      <c r="G373">
        <v>18</v>
      </c>
      <c r="H373" s="4">
        <v>43726</v>
      </c>
    </row>
    <row r="374" spans="1:8">
      <c r="A374" t="s">
        <v>77</v>
      </c>
      <c r="B374" t="s">
        <v>14</v>
      </c>
      <c r="C374" s="2">
        <v>43473</v>
      </c>
      <c r="D374" s="1">
        <v>17</v>
      </c>
      <c r="E374" s="1">
        <v>10</v>
      </c>
      <c r="F374" s="3">
        <f>IF(E374="","",IF(D374+E374&lt;16,"Insuff",IF(D374+E374&gt;30,"30L",D374+E374)))</f>
        <v>27</v>
      </c>
    </row>
    <row r="375" spans="1:8">
      <c r="A375" t="s">
        <v>77</v>
      </c>
      <c r="B375" t="s">
        <v>15</v>
      </c>
      <c r="C375" s="2">
        <v>43620</v>
      </c>
      <c r="D375" s="1">
        <v>1</v>
      </c>
      <c r="E375" s="1"/>
      <c r="F375" s="1" t="s">
        <v>16</v>
      </c>
    </row>
    <row r="376" spans="1:8">
      <c r="A376" t="s">
        <v>77</v>
      </c>
      <c r="B376" t="s">
        <v>15</v>
      </c>
      <c r="C376" s="2">
        <v>43641</v>
      </c>
      <c r="D376" s="1">
        <v>12</v>
      </c>
      <c r="E376" s="1">
        <v>13</v>
      </c>
      <c r="F376" s="3">
        <f>IF(E376="","",IF(D376+E376&lt;16,"Insuff",IF(D376+E376&gt;30,"30L",D376+E376)))</f>
        <v>25</v>
      </c>
      <c r="G376">
        <v>26</v>
      </c>
      <c r="H376" s="4">
        <v>43642</v>
      </c>
    </row>
    <row r="377" spans="1:8">
      <c r="A377" t="s">
        <v>78</v>
      </c>
      <c r="B377" t="s">
        <v>14</v>
      </c>
      <c r="C377" s="5">
        <v>43256</v>
      </c>
      <c r="D377" s="1">
        <v>6</v>
      </c>
      <c r="E377" s="1"/>
      <c r="F377" s="1" t="s">
        <v>16</v>
      </c>
    </row>
    <row r="378" spans="1:8">
      <c r="A378" t="s">
        <v>78</v>
      </c>
      <c r="B378" t="s">
        <v>14</v>
      </c>
      <c r="C378" s="5">
        <v>43277</v>
      </c>
      <c r="D378" s="1">
        <v>10</v>
      </c>
      <c r="E378" s="1">
        <v>0</v>
      </c>
      <c r="F378" s="3" t="str">
        <f>IF(E378="","",IF(D378+E378&lt;16,"Insuff",IF(D378+E378&gt;30,"30L",D378+E378)))</f>
        <v>Insuff</v>
      </c>
    </row>
    <row r="379" spans="1:8">
      <c r="A379" t="s">
        <v>78</v>
      </c>
      <c r="B379" t="s">
        <v>14</v>
      </c>
      <c r="C379" s="2">
        <v>43298</v>
      </c>
      <c r="D379" s="1">
        <v>11</v>
      </c>
      <c r="E379" s="1">
        <v>10</v>
      </c>
      <c r="F379" s="3">
        <f>IF(E379="","",IF(D379+E379&lt;16,"Insuff",IF(D379+E379&gt;30,"30L",D379+E379)))</f>
        <v>21</v>
      </c>
    </row>
    <row r="380" spans="1:8">
      <c r="A380" t="s">
        <v>78</v>
      </c>
      <c r="B380" t="s">
        <v>14</v>
      </c>
      <c r="C380" s="2">
        <v>43641</v>
      </c>
      <c r="D380" s="1">
        <v>15</v>
      </c>
      <c r="E380" s="1">
        <v>9</v>
      </c>
      <c r="F380" s="3">
        <f>IF(E380="","",IF(D380+E380&lt;16,"Insuff",IF(D380+E380&gt;30,"30L",D380+E380)))</f>
        <v>24</v>
      </c>
    </row>
    <row r="381" spans="1:8">
      <c r="A381" t="s">
        <v>78</v>
      </c>
      <c r="B381" t="s">
        <v>15</v>
      </c>
      <c r="C381" s="2">
        <v>43494</v>
      </c>
      <c r="D381" s="1">
        <v>2</v>
      </c>
      <c r="E381" s="1"/>
      <c r="F381" s="1" t="s">
        <v>16</v>
      </c>
    </row>
    <row r="382" spans="1:8">
      <c r="A382" t="s">
        <v>78</v>
      </c>
      <c r="B382" t="s">
        <v>15</v>
      </c>
      <c r="C382" s="2">
        <v>43494</v>
      </c>
      <c r="D382" s="1">
        <v>2</v>
      </c>
      <c r="E382" s="1"/>
      <c r="F382" s="1" t="s">
        <v>16</v>
      </c>
    </row>
    <row r="383" spans="1:8">
      <c r="A383" t="s">
        <v>78</v>
      </c>
      <c r="B383" t="s">
        <v>15</v>
      </c>
      <c r="C383" s="2">
        <v>43510</v>
      </c>
      <c r="D383" s="1">
        <v>8</v>
      </c>
      <c r="E383" s="1">
        <v>0</v>
      </c>
      <c r="F383" s="3" t="str">
        <f t="shared" ref="F383:F391" si="16">IF(E383="","",IF(D383+E383&lt;16,"Insuff",IF(D383+E383&gt;30,"30L",D383+E383)))</f>
        <v>Insuff</v>
      </c>
    </row>
    <row r="384" spans="1:8">
      <c r="A384" t="s">
        <v>78</v>
      </c>
      <c r="B384" t="s">
        <v>15</v>
      </c>
      <c r="C384" s="2">
        <v>43662</v>
      </c>
      <c r="D384" s="1">
        <v>7</v>
      </c>
      <c r="E384" s="1">
        <v>7</v>
      </c>
      <c r="F384" s="3" t="str">
        <f t="shared" si="16"/>
        <v>Insuff</v>
      </c>
    </row>
    <row r="385" spans="1:8">
      <c r="A385" t="s">
        <v>78</v>
      </c>
      <c r="B385" t="s">
        <v>15</v>
      </c>
      <c r="C385" s="2">
        <v>43721</v>
      </c>
      <c r="D385" s="1">
        <v>11</v>
      </c>
      <c r="E385" s="1">
        <v>5</v>
      </c>
      <c r="F385" s="3">
        <f t="shared" si="16"/>
        <v>16</v>
      </c>
      <c r="G385">
        <v>20</v>
      </c>
      <c r="H385" s="4">
        <v>43726</v>
      </c>
    </row>
    <row r="386" spans="1:8">
      <c r="A386" t="s">
        <v>80</v>
      </c>
      <c r="B386" t="s">
        <v>14</v>
      </c>
      <c r="C386" s="2">
        <v>43473</v>
      </c>
      <c r="D386" s="1">
        <v>13</v>
      </c>
      <c r="E386" s="1">
        <v>20</v>
      </c>
      <c r="F386" s="3" t="str">
        <f t="shared" si="16"/>
        <v>30L</v>
      </c>
    </row>
    <row r="387" spans="1:8">
      <c r="A387" t="s">
        <v>80</v>
      </c>
      <c r="B387" t="s">
        <v>15</v>
      </c>
      <c r="C387" s="2">
        <v>43641</v>
      </c>
      <c r="D387" s="1">
        <v>10</v>
      </c>
      <c r="E387" s="1">
        <v>13</v>
      </c>
      <c r="F387" s="3">
        <f t="shared" si="16"/>
        <v>23</v>
      </c>
      <c r="G387">
        <v>27</v>
      </c>
      <c r="H387" s="4">
        <v>43642</v>
      </c>
    </row>
    <row r="388" spans="1:8">
      <c r="A388" t="s">
        <v>84</v>
      </c>
      <c r="B388" t="s">
        <v>14</v>
      </c>
      <c r="C388" s="2">
        <v>43494</v>
      </c>
      <c r="D388" s="1">
        <v>11</v>
      </c>
      <c r="E388" s="1">
        <v>16</v>
      </c>
      <c r="F388" s="3">
        <f t="shared" si="16"/>
        <v>27</v>
      </c>
      <c r="G388">
        <v>24</v>
      </c>
      <c r="H388" s="4">
        <v>43510</v>
      </c>
    </row>
    <row r="389" spans="1:8">
      <c r="A389" t="s">
        <v>84</v>
      </c>
      <c r="B389" t="s">
        <v>15</v>
      </c>
      <c r="C389" s="2">
        <v>43620</v>
      </c>
      <c r="D389" s="1">
        <v>7</v>
      </c>
      <c r="E389" s="1">
        <v>10</v>
      </c>
      <c r="F389" s="3">
        <f t="shared" si="16"/>
        <v>17</v>
      </c>
      <c r="G389">
        <v>22</v>
      </c>
      <c r="H389" s="4">
        <v>43621</v>
      </c>
    </row>
    <row r="390" spans="1:8">
      <c r="A390" t="s">
        <v>85</v>
      </c>
      <c r="B390" t="s">
        <v>14</v>
      </c>
      <c r="C390" s="2">
        <v>43473</v>
      </c>
      <c r="D390" s="1">
        <v>12</v>
      </c>
      <c r="E390" s="1">
        <v>14</v>
      </c>
      <c r="F390" s="3">
        <f t="shared" si="16"/>
        <v>26</v>
      </c>
    </row>
    <row r="391" spans="1:8">
      <c r="A391" t="s">
        <v>85</v>
      </c>
      <c r="B391" t="s">
        <v>15</v>
      </c>
      <c r="C391" s="2">
        <v>43641</v>
      </c>
      <c r="D391" s="1">
        <v>10</v>
      </c>
      <c r="E391" s="1">
        <v>6</v>
      </c>
      <c r="F391" s="3">
        <f t="shared" si="16"/>
        <v>16</v>
      </c>
      <c r="G391">
        <v>21</v>
      </c>
      <c r="H391" s="4">
        <v>43642</v>
      </c>
    </row>
    <row r="392" spans="1:8">
      <c r="A392" t="s">
        <v>89</v>
      </c>
      <c r="B392" t="s">
        <v>14</v>
      </c>
      <c r="C392" s="2">
        <v>43494</v>
      </c>
      <c r="D392" s="1">
        <v>3</v>
      </c>
      <c r="E392" s="1"/>
      <c r="F392" s="1" t="s">
        <v>16</v>
      </c>
    </row>
    <row r="393" spans="1:8">
      <c r="A393" t="s">
        <v>89</v>
      </c>
      <c r="B393" t="s">
        <v>14</v>
      </c>
      <c r="C393" s="2">
        <v>43510</v>
      </c>
      <c r="D393" s="1">
        <v>15</v>
      </c>
      <c r="E393" s="1">
        <v>4</v>
      </c>
      <c r="F393" s="3">
        <f>IF(E393="","",IF(D393+E393&lt;16,"Insuff",IF(D393+E393&gt;30,"30L",D393+E393)))</f>
        <v>19</v>
      </c>
    </row>
    <row r="394" spans="1:8">
      <c r="A394" t="s">
        <v>89</v>
      </c>
      <c r="B394" t="s">
        <v>15</v>
      </c>
      <c r="C394" s="2">
        <v>43620</v>
      </c>
      <c r="D394" s="1">
        <v>0</v>
      </c>
      <c r="E394" s="1"/>
      <c r="F394" s="1" t="s">
        <v>16</v>
      </c>
    </row>
    <row r="395" spans="1:8">
      <c r="A395" t="s">
        <v>89</v>
      </c>
      <c r="B395" t="s">
        <v>15</v>
      </c>
      <c r="C395" s="2">
        <v>43641</v>
      </c>
      <c r="D395" s="1">
        <v>5</v>
      </c>
      <c r="E395" s="1"/>
      <c r="F395" s="1" t="s">
        <v>16</v>
      </c>
    </row>
    <row r="396" spans="1:8">
      <c r="A396" t="s">
        <v>89</v>
      </c>
      <c r="B396" t="s">
        <v>15</v>
      </c>
      <c r="C396" s="2">
        <v>43662</v>
      </c>
      <c r="D396" s="1">
        <v>11</v>
      </c>
      <c r="E396" s="1">
        <v>5</v>
      </c>
      <c r="F396" s="3">
        <f>IF(E396="","",IF(D396+E396&lt;16,"Insuff",IF(D396+E396&gt;30,"30L",D396+E396)))</f>
        <v>16</v>
      </c>
      <c r="G396">
        <v>18</v>
      </c>
      <c r="H396" s="4">
        <v>43664</v>
      </c>
    </row>
    <row r="397" spans="1:8">
      <c r="A397" t="s">
        <v>90</v>
      </c>
      <c r="B397" t="s">
        <v>14</v>
      </c>
      <c r="C397" s="2">
        <v>43494</v>
      </c>
      <c r="D397" s="1">
        <v>12</v>
      </c>
      <c r="E397" s="1">
        <v>9</v>
      </c>
      <c r="F397" s="3">
        <f>IF(E397="","",IF(D397+E397&lt;16,"Insuff",IF(D397+E397&gt;30,"30L",D397+E397)))</f>
        <v>21</v>
      </c>
    </row>
    <row r="398" spans="1:8">
      <c r="A398" t="s">
        <v>90</v>
      </c>
      <c r="B398" t="s">
        <v>15</v>
      </c>
      <c r="C398" s="2">
        <v>43641</v>
      </c>
      <c r="D398" s="1">
        <v>5</v>
      </c>
      <c r="E398" s="1"/>
      <c r="F398" s="1" t="s">
        <v>16</v>
      </c>
    </row>
    <row r="399" spans="1:8">
      <c r="A399" t="s">
        <v>90</v>
      </c>
      <c r="B399" t="s">
        <v>15</v>
      </c>
      <c r="C399" s="2">
        <v>43662</v>
      </c>
      <c r="D399" s="1">
        <v>7</v>
      </c>
      <c r="E399" s="1">
        <v>9</v>
      </c>
      <c r="F399" s="3">
        <f>IF(E399="","",IF(D399+E399&lt;16,"Insuff",IF(D399+E399&gt;30,"30L",D399+E399)))</f>
        <v>16</v>
      </c>
      <c r="G399">
        <v>18</v>
      </c>
      <c r="H399" s="4">
        <v>43668</v>
      </c>
    </row>
    <row r="400" spans="1:8">
      <c r="A400" t="s">
        <v>91</v>
      </c>
      <c r="B400" t="s">
        <v>14</v>
      </c>
      <c r="C400" s="2">
        <v>43473</v>
      </c>
      <c r="D400" s="1">
        <v>4</v>
      </c>
      <c r="E400" s="1">
        <v>0</v>
      </c>
      <c r="F400" s="3" t="str">
        <f>IF(E400="","",IF(D400+E400&lt;16,"Insuff",IF(D400+E400&gt;30,"30L",D400+E400)))</f>
        <v>Insuff</v>
      </c>
    </row>
    <row r="401" spans="1:8">
      <c r="A401" t="s">
        <v>91</v>
      </c>
      <c r="B401" t="s">
        <v>14</v>
      </c>
      <c r="C401" s="2">
        <v>43494</v>
      </c>
      <c r="D401" s="1">
        <v>12</v>
      </c>
      <c r="E401" s="1">
        <v>13</v>
      </c>
      <c r="F401" s="3">
        <f>IF(E401="","",IF(D401+E401&lt;16,"Insuff",IF(D401+E401&gt;30,"30L",D401+E401)))</f>
        <v>25</v>
      </c>
    </row>
    <row r="402" spans="1:8">
      <c r="A402" t="s">
        <v>91</v>
      </c>
      <c r="B402" t="s">
        <v>15</v>
      </c>
      <c r="C402" s="2">
        <v>43641</v>
      </c>
      <c r="D402" s="1">
        <v>5</v>
      </c>
      <c r="E402" s="1"/>
      <c r="F402" s="1" t="s">
        <v>16</v>
      </c>
    </row>
    <row r="403" spans="1:8">
      <c r="A403" t="s">
        <v>91</v>
      </c>
      <c r="B403" t="s">
        <v>15</v>
      </c>
      <c r="C403" s="2">
        <v>43662</v>
      </c>
      <c r="D403" s="1">
        <v>13</v>
      </c>
      <c r="E403" s="1">
        <v>7</v>
      </c>
      <c r="F403" s="3">
        <f>IF(E403="","",IF(D403+E403&lt;16,"Insuff",IF(D403+E403&gt;30,"30L",D403+E403)))</f>
        <v>20</v>
      </c>
      <c r="G403">
        <v>23</v>
      </c>
      <c r="H403" s="4">
        <v>43665</v>
      </c>
    </row>
    <row r="404" spans="1:8">
      <c r="A404" t="s">
        <v>93</v>
      </c>
      <c r="B404" t="s">
        <v>14</v>
      </c>
      <c r="C404" s="2">
        <v>43494</v>
      </c>
      <c r="D404" s="1">
        <v>10</v>
      </c>
      <c r="E404" s="1">
        <v>10</v>
      </c>
      <c r="F404" s="3">
        <f>IF(E404="","",IF(D404+E404&lt;16,"Insuff",IF(D404+E404&gt;30,"30L",D404+E404)))</f>
        <v>20</v>
      </c>
    </row>
    <row r="405" spans="1:8">
      <c r="A405" t="s">
        <v>93</v>
      </c>
      <c r="B405" t="s">
        <v>15</v>
      </c>
      <c r="C405" s="2">
        <v>43620</v>
      </c>
      <c r="D405" s="1">
        <v>6</v>
      </c>
      <c r="E405" s="1"/>
      <c r="F405" s="1" t="s">
        <v>16</v>
      </c>
    </row>
    <row r="406" spans="1:8">
      <c r="A406" t="s">
        <v>93</v>
      </c>
      <c r="B406" t="s">
        <v>15</v>
      </c>
      <c r="C406" s="2">
        <v>43641</v>
      </c>
      <c r="D406" s="1">
        <v>8</v>
      </c>
      <c r="E406" s="1">
        <v>5</v>
      </c>
      <c r="F406" s="3" t="str">
        <f>IF(E406="","",IF(D406+E406&lt;16,"Insuff",IF(D406+E406&gt;30,"30L",D406+E406)))</f>
        <v>Insuff</v>
      </c>
    </row>
    <row r="407" spans="1:8">
      <c r="A407" t="s">
        <v>93</v>
      </c>
      <c r="B407" t="s">
        <v>15</v>
      </c>
      <c r="C407" s="2">
        <v>43662</v>
      </c>
      <c r="D407" s="1">
        <v>9</v>
      </c>
      <c r="E407" s="1">
        <v>7</v>
      </c>
      <c r="F407" s="3">
        <f>IF(E407="","",IF(D407+E407&lt;16,"Insuff",IF(D407+E407&gt;30,"30L",D407+E407)))</f>
        <v>16</v>
      </c>
      <c r="G407">
        <v>18</v>
      </c>
      <c r="H407" s="4">
        <v>43665</v>
      </c>
    </row>
    <row r="408" spans="1:8">
      <c r="A408" t="s">
        <v>95</v>
      </c>
      <c r="B408" t="s">
        <v>14</v>
      </c>
      <c r="C408" s="2">
        <v>43354</v>
      </c>
      <c r="D408" s="1">
        <v>9</v>
      </c>
      <c r="E408" s="1">
        <v>11</v>
      </c>
      <c r="F408" s="3">
        <f>IF(E408="","",IF(D408+E408&lt;16,"Insuff",IF(D408+E408&gt;30,"30L",D408+E408)))</f>
        <v>20</v>
      </c>
    </row>
    <row r="409" spans="1:8">
      <c r="A409" t="s">
        <v>95</v>
      </c>
      <c r="B409" t="s">
        <v>15</v>
      </c>
      <c r="C409" s="2">
        <v>43473</v>
      </c>
      <c r="D409" s="1">
        <v>5</v>
      </c>
      <c r="E409" s="1">
        <v>0</v>
      </c>
      <c r="F409" s="3" t="str">
        <f>IF(E409="","",IF(D409+E409&lt;16,"Insuff",IF(D409+E409&gt;30,"30L",D409+E409)))</f>
        <v>Insuff</v>
      </c>
    </row>
    <row r="410" spans="1:8">
      <c r="A410" t="s">
        <v>95</v>
      </c>
      <c r="B410" t="s">
        <v>15</v>
      </c>
      <c r="C410" s="2">
        <v>43510</v>
      </c>
      <c r="D410" s="1">
        <v>8</v>
      </c>
      <c r="E410" s="1">
        <v>9</v>
      </c>
      <c r="F410" s="3">
        <f>IF(E410="","",IF(D410+E410&lt;16,"Insuff",IF(D410+E410&gt;30,"30L",D410+E410)))</f>
        <v>17</v>
      </c>
      <c r="G410">
        <v>19</v>
      </c>
      <c r="H410" s="4">
        <v>43516</v>
      </c>
    </row>
  </sheetData>
  <pageMargins left="0" right="0" top="0.39370078740157477" bottom="0.39370078740157477" header="0" footer="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4"/>
  <sheetViews>
    <sheetView topLeftCell="A93" workbookViewId="0">
      <selection activeCell="A106" sqref="A106:F124"/>
    </sheetView>
  </sheetViews>
  <sheetFormatPr defaultRowHeight="13.5"/>
  <cols>
    <col min="1" max="1" width="10.6875" customWidth="1"/>
    <col min="2" max="2" width="8.6875" customWidth="1"/>
    <col min="3" max="3" width="13.75" customWidth="1"/>
    <col min="4" max="1024" width="8.6875" customWidth="1"/>
  </cols>
  <sheetData>
    <row r="1" spans="1:6">
      <c r="A1" t="s">
        <v>210</v>
      </c>
      <c r="B1" t="s">
        <v>14</v>
      </c>
      <c r="C1" s="6">
        <v>43109</v>
      </c>
      <c r="D1">
        <v>6</v>
      </c>
      <c r="F1" s="8" t="s">
        <v>16</v>
      </c>
    </row>
    <row r="2" spans="1:6">
      <c r="A2" t="s">
        <v>210</v>
      </c>
      <c r="B2" t="s">
        <v>14</v>
      </c>
      <c r="C2" s="6">
        <v>43146</v>
      </c>
      <c r="D2">
        <v>13</v>
      </c>
      <c r="E2">
        <v>0</v>
      </c>
      <c r="F2" t="str">
        <f>IF(Registrati!E224="","",IF(Registrati!D224+Registrati!E224&lt;16,"Insuff",IF(Registrati!D224+Registrati!E224&gt;30,"30L",Registrati!D224+Registrati!E224)))</f>
        <v/>
      </c>
    </row>
    <row r="3" spans="1:6">
      <c r="A3" t="s">
        <v>17</v>
      </c>
      <c r="B3" t="s">
        <v>14</v>
      </c>
      <c r="C3" s="6">
        <v>43130</v>
      </c>
      <c r="D3">
        <v>6</v>
      </c>
      <c r="F3" s="8" t="s">
        <v>16</v>
      </c>
    </row>
    <row r="4" spans="1:6">
      <c r="A4" t="s">
        <v>211</v>
      </c>
      <c r="B4" t="s">
        <v>14</v>
      </c>
      <c r="C4" s="9">
        <v>42745</v>
      </c>
      <c r="D4">
        <v>6</v>
      </c>
      <c r="E4" s="8"/>
      <c r="F4" s="7" t="s">
        <v>16</v>
      </c>
    </row>
    <row r="5" spans="1:6">
      <c r="A5" t="s">
        <v>211</v>
      </c>
      <c r="B5" t="s">
        <v>14</v>
      </c>
      <c r="C5" s="6">
        <v>42765</v>
      </c>
      <c r="D5">
        <v>12</v>
      </c>
      <c r="E5" s="8">
        <v>5</v>
      </c>
      <c r="F5" s="7">
        <f>IF(E5="","",IF(D5+E5&lt;16,"Insuff",IF(D5+E5&gt;30,"30L",D5+E5)))</f>
        <v>17</v>
      </c>
    </row>
    <row r="6" spans="1:6">
      <c r="A6" t="s">
        <v>212</v>
      </c>
      <c r="B6" t="s">
        <v>14</v>
      </c>
      <c r="C6" s="6">
        <v>42765</v>
      </c>
      <c r="D6">
        <v>7</v>
      </c>
      <c r="E6" s="8" t="s">
        <v>149</v>
      </c>
      <c r="F6" s="7" t="s">
        <v>16</v>
      </c>
    </row>
    <row r="7" spans="1:6">
      <c r="A7" t="s">
        <v>213</v>
      </c>
      <c r="B7" t="s">
        <v>15</v>
      </c>
      <c r="C7" s="9">
        <v>42745</v>
      </c>
      <c r="D7">
        <v>10</v>
      </c>
      <c r="E7" s="8">
        <v>0</v>
      </c>
      <c r="F7" s="7" t="str">
        <f>IF(E7="","",IF(D7+E7&lt;16,"Insuff",IF(D7+E7&gt;30,"30L",D7+E7)))</f>
        <v>Insuff</v>
      </c>
    </row>
    <row r="8" spans="1:6">
      <c r="A8" t="s">
        <v>213</v>
      </c>
      <c r="B8" t="s">
        <v>15</v>
      </c>
      <c r="C8" s="6">
        <v>42765</v>
      </c>
      <c r="D8">
        <v>9</v>
      </c>
      <c r="E8" s="8">
        <v>9</v>
      </c>
      <c r="F8" s="7">
        <f>IF(E8="","",IF(D8+E8&lt;16,"Insuff",IF(D8+E8&gt;30,"30L",D8+E8)))</f>
        <v>18</v>
      </c>
    </row>
    <row r="9" spans="1:6">
      <c r="A9" t="s">
        <v>214</v>
      </c>
      <c r="B9" t="s">
        <v>14</v>
      </c>
      <c r="C9" s="9">
        <v>42745</v>
      </c>
      <c r="D9">
        <v>8</v>
      </c>
      <c r="E9" s="8"/>
      <c r="F9" s="7" t="s">
        <v>16</v>
      </c>
    </row>
    <row r="10" spans="1:6">
      <c r="A10" t="s">
        <v>215</v>
      </c>
      <c r="B10" t="s">
        <v>15</v>
      </c>
      <c r="C10" s="6">
        <v>42934</v>
      </c>
      <c r="D10">
        <v>1</v>
      </c>
      <c r="F10" s="7" t="s">
        <v>16</v>
      </c>
    </row>
    <row r="11" spans="1:6">
      <c r="A11" t="s">
        <v>216</v>
      </c>
      <c r="B11" t="s">
        <v>14</v>
      </c>
      <c r="C11" s="6">
        <v>42986</v>
      </c>
      <c r="D11">
        <v>7</v>
      </c>
      <c r="E11">
        <v>2</v>
      </c>
      <c r="F11" s="8" t="s">
        <v>16</v>
      </c>
    </row>
    <row r="12" spans="1:6">
      <c r="A12" t="s">
        <v>217</v>
      </c>
      <c r="B12" t="s">
        <v>14</v>
      </c>
      <c r="C12" s="9">
        <v>42745</v>
      </c>
      <c r="D12">
        <v>0</v>
      </c>
      <c r="E12" s="8"/>
      <c r="F12" s="7" t="s">
        <v>16</v>
      </c>
    </row>
    <row r="13" spans="1:6">
      <c r="A13" t="s">
        <v>217</v>
      </c>
      <c r="B13" t="s">
        <v>14</v>
      </c>
      <c r="C13" s="6">
        <v>42901</v>
      </c>
      <c r="D13">
        <v>5</v>
      </c>
      <c r="F13" s="7" t="s">
        <v>16</v>
      </c>
    </row>
    <row r="14" spans="1:6">
      <c r="A14" t="s">
        <v>19</v>
      </c>
      <c r="B14" t="s">
        <v>14</v>
      </c>
      <c r="C14" s="6">
        <v>43130</v>
      </c>
      <c r="D14">
        <v>3</v>
      </c>
      <c r="F14" s="8" t="s">
        <v>16</v>
      </c>
    </row>
    <row r="15" spans="1:6">
      <c r="A15" t="s">
        <v>19</v>
      </c>
      <c r="B15" t="s">
        <v>14</v>
      </c>
      <c r="C15" s="6">
        <v>43146</v>
      </c>
      <c r="D15">
        <v>1</v>
      </c>
      <c r="F15" s="7" t="s">
        <v>16</v>
      </c>
    </row>
    <row r="16" spans="1:6">
      <c r="A16" t="s">
        <v>20</v>
      </c>
      <c r="B16" t="s">
        <v>14</v>
      </c>
      <c r="C16" s="6">
        <v>42765</v>
      </c>
      <c r="D16">
        <v>12</v>
      </c>
      <c r="E16" s="8">
        <v>1</v>
      </c>
      <c r="F16" s="7" t="str">
        <f>IF(E16="","",IF(D16+E16&lt;16,"Insuff",IF(D16+E16&gt;30,"30L",D16+E16)))</f>
        <v>Insuff</v>
      </c>
    </row>
    <row r="17" spans="1:6">
      <c r="A17" t="s">
        <v>20</v>
      </c>
      <c r="B17" t="s">
        <v>14</v>
      </c>
      <c r="C17" s="6">
        <v>42901</v>
      </c>
      <c r="D17">
        <v>0</v>
      </c>
      <c r="F17" s="7" t="s">
        <v>16</v>
      </c>
    </row>
    <row r="18" spans="1:6">
      <c r="A18" t="s">
        <v>20</v>
      </c>
      <c r="B18" t="s">
        <v>14</v>
      </c>
      <c r="C18" s="6">
        <v>43109</v>
      </c>
      <c r="D18">
        <v>3</v>
      </c>
      <c r="F18" s="8" t="s">
        <v>16</v>
      </c>
    </row>
    <row r="19" spans="1:6">
      <c r="A19" t="s">
        <v>20</v>
      </c>
      <c r="B19" t="s">
        <v>14</v>
      </c>
      <c r="C19" s="6">
        <v>43130</v>
      </c>
      <c r="D19">
        <v>11</v>
      </c>
      <c r="E19">
        <v>1</v>
      </c>
      <c r="F19" s="7">
        <f>IF(Registrati!E244="","",IF(Registrati!D244+Registrati!E244&lt;16,"Insuff",IF(Registrati!D244+Registrati!E244&gt;30,"30L",Registrati!D244+Registrati!E244)))</f>
        <v>29</v>
      </c>
    </row>
    <row r="20" spans="1:6">
      <c r="A20" t="s">
        <v>20</v>
      </c>
      <c r="B20" t="s">
        <v>14</v>
      </c>
      <c r="C20" s="6">
        <v>43146</v>
      </c>
      <c r="D20">
        <v>2</v>
      </c>
      <c r="F20" s="7" t="s">
        <v>16</v>
      </c>
    </row>
    <row r="21" spans="1:6">
      <c r="A21" t="s">
        <v>116</v>
      </c>
      <c r="B21" t="s">
        <v>14</v>
      </c>
      <c r="C21" s="9">
        <v>42745</v>
      </c>
      <c r="D21">
        <v>0</v>
      </c>
      <c r="E21" s="8"/>
      <c r="F21" s="7" t="s">
        <v>16</v>
      </c>
    </row>
    <row r="22" spans="1:6">
      <c r="A22" t="s">
        <v>116</v>
      </c>
      <c r="B22" t="s">
        <v>14</v>
      </c>
      <c r="C22" s="6">
        <v>42765</v>
      </c>
      <c r="D22">
        <v>6</v>
      </c>
      <c r="E22" s="8" t="s">
        <v>149</v>
      </c>
      <c r="F22" s="7" t="s">
        <v>16</v>
      </c>
    </row>
    <row r="23" spans="1:6">
      <c r="A23" t="s">
        <v>116</v>
      </c>
      <c r="B23" t="s">
        <v>14</v>
      </c>
      <c r="C23" s="6">
        <v>42913</v>
      </c>
      <c r="D23">
        <v>6</v>
      </c>
      <c r="F23" s="7" t="s">
        <v>16</v>
      </c>
    </row>
    <row r="24" spans="1:6">
      <c r="A24" t="s">
        <v>116</v>
      </c>
      <c r="B24" t="s">
        <v>14</v>
      </c>
      <c r="C24" s="6">
        <v>42934</v>
      </c>
      <c r="D24">
        <v>15</v>
      </c>
      <c r="E24">
        <v>4</v>
      </c>
      <c r="F24" s="7">
        <f>IF(E24="","",IF(D24+E24&lt;16,"Insuff",IF(D24+E24&gt;30,"30L",D24+E24)))</f>
        <v>19</v>
      </c>
    </row>
    <row r="25" spans="1:6">
      <c r="A25" t="s">
        <v>218</v>
      </c>
      <c r="B25" t="s">
        <v>14</v>
      </c>
      <c r="C25" s="9">
        <v>42745</v>
      </c>
      <c r="D25">
        <v>4</v>
      </c>
      <c r="E25" s="8"/>
      <c r="F25" s="7" t="s">
        <v>16</v>
      </c>
    </row>
    <row r="26" spans="1:6">
      <c r="A26" t="s">
        <v>219</v>
      </c>
      <c r="B26" t="s">
        <v>14</v>
      </c>
      <c r="C26" s="9">
        <v>42745</v>
      </c>
      <c r="D26">
        <v>8</v>
      </c>
      <c r="E26" s="8"/>
      <c r="F26" s="7" t="s">
        <v>16</v>
      </c>
    </row>
    <row r="27" spans="1:6">
      <c r="A27" t="s">
        <v>219</v>
      </c>
      <c r="B27" t="s">
        <v>14</v>
      </c>
      <c r="C27" s="6">
        <v>42765</v>
      </c>
      <c r="D27">
        <v>12</v>
      </c>
      <c r="E27" s="8">
        <v>8</v>
      </c>
      <c r="F27" s="7">
        <f>IF(E27="","",IF(D27+E27&lt;16,"Insuff",IF(D27+E27&gt;30,"30L",D27+E27)))</f>
        <v>20</v>
      </c>
    </row>
    <row r="28" spans="1:6">
      <c r="A28" t="s">
        <v>219</v>
      </c>
      <c r="B28" t="s">
        <v>15</v>
      </c>
      <c r="C28" s="6">
        <v>42901</v>
      </c>
      <c r="D28">
        <v>8</v>
      </c>
      <c r="E28" s="8"/>
      <c r="F28" s="7" t="s">
        <v>16</v>
      </c>
    </row>
    <row r="29" spans="1:6">
      <c r="A29" t="s">
        <v>121</v>
      </c>
      <c r="B29" t="s">
        <v>15</v>
      </c>
      <c r="C29" s="9">
        <v>42745</v>
      </c>
      <c r="D29">
        <v>2</v>
      </c>
      <c r="E29" s="8"/>
      <c r="F29" s="7" t="s">
        <v>16</v>
      </c>
    </row>
    <row r="30" spans="1:6">
      <c r="A30" t="s">
        <v>220</v>
      </c>
      <c r="B30" t="s">
        <v>14</v>
      </c>
      <c r="C30" s="9">
        <v>42745</v>
      </c>
      <c r="D30">
        <v>10</v>
      </c>
      <c r="E30" s="8">
        <v>3</v>
      </c>
      <c r="F30" s="7" t="str">
        <f>IF(E30="","",IF(D30+E30&lt;16,"Insuff",IF(D30+E30&gt;30,"30L",D30+E30)))</f>
        <v>Insuff</v>
      </c>
    </row>
    <row r="31" spans="1:6">
      <c r="A31" t="s">
        <v>221</v>
      </c>
      <c r="B31" t="s">
        <v>15</v>
      </c>
      <c r="C31" s="9">
        <v>42745</v>
      </c>
      <c r="D31">
        <v>12</v>
      </c>
      <c r="E31" s="8">
        <v>7</v>
      </c>
      <c r="F31" s="7">
        <f>IF(E31="","",IF(D31+E31&lt;16,"Insuff",IF(D31+E31&gt;30,"30L",D31+E31)))</f>
        <v>19</v>
      </c>
    </row>
    <row r="32" spans="1:6">
      <c r="A32" t="s">
        <v>222</v>
      </c>
      <c r="B32" t="s">
        <v>14</v>
      </c>
      <c r="C32" s="6">
        <v>43130</v>
      </c>
      <c r="D32">
        <v>4</v>
      </c>
      <c r="F32" s="8" t="s">
        <v>16</v>
      </c>
    </row>
    <row r="33" spans="1:6">
      <c r="A33" t="s">
        <v>222</v>
      </c>
      <c r="B33" t="s">
        <v>14</v>
      </c>
      <c r="C33" s="6">
        <v>43146</v>
      </c>
      <c r="D33">
        <v>10</v>
      </c>
      <c r="E33">
        <v>8</v>
      </c>
      <c r="F33" s="7">
        <f>IF(E33="","",IF(D33+E33&lt;16,"Insuff",IF(D33+E33&gt;30,"30L",D33+E33)))</f>
        <v>18</v>
      </c>
    </row>
    <row r="34" spans="1:6">
      <c r="A34" t="s">
        <v>41</v>
      </c>
      <c r="B34" t="s">
        <v>14</v>
      </c>
      <c r="C34" s="6">
        <v>43130</v>
      </c>
      <c r="D34">
        <v>4</v>
      </c>
      <c r="F34" s="8" t="s">
        <v>16</v>
      </c>
    </row>
    <row r="35" spans="1:6">
      <c r="A35" t="s">
        <v>223</v>
      </c>
      <c r="B35" t="s">
        <v>14</v>
      </c>
      <c r="C35" s="6">
        <v>42782</v>
      </c>
      <c r="D35">
        <v>2</v>
      </c>
      <c r="F35" s="7" t="s">
        <v>16</v>
      </c>
    </row>
    <row r="36" spans="1:6">
      <c r="A36" t="s">
        <v>224</v>
      </c>
      <c r="B36" t="s">
        <v>14</v>
      </c>
      <c r="C36" s="6">
        <v>42765</v>
      </c>
      <c r="D36">
        <v>9</v>
      </c>
      <c r="E36" s="8">
        <v>5</v>
      </c>
      <c r="F36" s="7" t="str">
        <f>IF(E36="","",IF(D36+E36&lt;16,"Insuff",IF(D36+E36&gt;30,"30L",D36+E36)))</f>
        <v>Insuff</v>
      </c>
    </row>
    <row r="37" spans="1:6">
      <c r="A37" t="s">
        <v>224</v>
      </c>
      <c r="B37" t="s">
        <v>14</v>
      </c>
      <c r="C37" s="6">
        <v>42782</v>
      </c>
      <c r="D37">
        <v>6</v>
      </c>
      <c r="F37" s="7" t="s">
        <v>16</v>
      </c>
    </row>
    <row r="38" spans="1:6">
      <c r="A38" t="s">
        <v>224</v>
      </c>
      <c r="B38" t="s">
        <v>14</v>
      </c>
      <c r="C38" s="6">
        <v>42901</v>
      </c>
      <c r="D38">
        <v>12</v>
      </c>
      <c r="E38">
        <v>7</v>
      </c>
      <c r="F38" s="7">
        <f>IF(E38="","",IF(D38+E38&lt;16,"Insuff",IF(D38+E38&gt;30,"30L",D38+E38)))</f>
        <v>19</v>
      </c>
    </row>
    <row r="39" spans="1:6">
      <c r="A39" t="s">
        <v>224</v>
      </c>
      <c r="B39" t="s">
        <v>15</v>
      </c>
      <c r="C39" s="6">
        <v>42934</v>
      </c>
      <c r="D39">
        <v>4</v>
      </c>
      <c r="F39" s="7" t="s">
        <v>16</v>
      </c>
    </row>
    <row r="40" spans="1:6">
      <c r="A40" t="s">
        <v>224</v>
      </c>
      <c r="B40" t="s">
        <v>15</v>
      </c>
      <c r="C40" s="6">
        <v>42986</v>
      </c>
      <c r="D40">
        <v>4</v>
      </c>
      <c r="F40" s="8" t="s">
        <v>16</v>
      </c>
    </row>
    <row r="41" spans="1:6">
      <c r="A41" t="s">
        <v>225</v>
      </c>
      <c r="B41" t="s">
        <v>14</v>
      </c>
      <c r="C41" s="6">
        <v>43130</v>
      </c>
      <c r="D41">
        <v>0</v>
      </c>
      <c r="F41" s="8" t="s">
        <v>16</v>
      </c>
    </row>
    <row r="42" spans="1:6">
      <c r="A42" t="s">
        <v>226</v>
      </c>
      <c r="B42" t="s">
        <v>14</v>
      </c>
      <c r="C42" s="9">
        <v>42745</v>
      </c>
      <c r="D42">
        <v>17</v>
      </c>
      <c r="E42" s="8">
        <v>9</v>
      </c>
      <c r="F42" s="7">
        <f>IF(E42="","",IF(D42+E42&lt;16,"Insuff",IF(D42+E42&gt;30,"30L",D42+E42)))</f>
        <v>26</v>
      </c>
    </row>
    <row r="43" spans="1:6">
      <c r="A43" t="s">
        <v>152</v>
      </c>
      <c r="B43" t="s">
        <v>14</v>
      </c>
      <c r="C43" s="6">
        <v>42765</v>
      </c>
      <c r="D43">
        <v>3</v>
      </c>
      <c r="E43" s="8" t="s">
        <v>149</v>
      </c>
      <c r="F43" s="7" t="s">
        <v>16</v>
      </c>
    </row>
    <row r="44" spans="1:6">
      <c r="A44" t="s">
        <v>152</v>
      </c>
      <c r="B44" t="s">
        <v>14</v>
      </c>
      <c r="C44" s="6">
        <v>42782</v>
      </c>
      <c r="D44">
        <v>11</v>
      </c>
      <c r="E44">
        <v>2</v>
      </c>
      <c r="F44" s="7" t="str">
        <f>IF(E44="","",IF(D44+E44&lt;16,"Insuff",IF(D44+E44&gt;30,"30L",D44+E44)))</f>
        <v>Insuff</v>
      </c>
    </row>
    <row r="45" spans="1:6">
      <c r="A45" t="s">
        <v>152</v>
      </c>
      <c r="B45" t="s">
        <v>14</v>
      </c>
      <c r="C45" s="6">
        <v>42901</v>
      </c>
      <c r="D45">
        <v>12</v>
      </c>
      <c r="E45">
        <v>3</v>
      </c>
      <c r="F45" s="7" t="str">
        <f>IF(E45="","",IF(D45+E45&lt;16,"Insuff",IF(D45+E45&gt;30,"30L",D45+E45)))</f>
        <v>Insuff</v>
      </c>
    </row>
    <row r="46" spans="1:6">
      <c r="A46" t="s">
        <v>152</v>
      </c>
      <c r="B46" t="s">
        <v>14</v>
      </c>
      <c r="C46" s="6">
        <v>42913</v>
      </c>
      <c r="D46">
        <v>7</v>
      </c>
      <c r="F46" s="7" t="s">
        <v>16</v>
      </c>
    </row>
    <row r="47" spans="1:6">
      <c r="A47" t="s">
        <v>227</v>
      </c>
      <c r="B47" t="s">
        <v>14</v>
      </c>
      <c r="C47" s="6">
        <v>43130</v>
      </c>
      <c r="D47">
        <v>10</v>
      </c>
      <c r="E47">
        <v>3</v>
      </c>
      <c r="F47" s="7" t="str">
        <f>IF(E47="","",IF(D47+E47&lt;16,"Insuff",IF(D47+E47&gt;30,"30L",D47+E47)))</f>
        <v>Insuff</v>
      </c>
    </row>
    <row r="48" spans="1:6">
      <c r="A48" t="s">
        <v>227</v>
      </c>
      <c r="B48" t="s">
        <v>15</v>
      </c>
      <c r="C48" s="6">
        <v>42782</v>
      </c>
      <c r="D48">
        <v>3</v>
      </c>
      <c r="F48" s="7" t="s">
        <v>16</v>
      </c>
    </row>
    <row r="49" spans="1:7">
      <c r="A49" t="s">
        <v>227</v>
      </c>
      <c r="B49" t="s">
        <v>15</v>
      </c>
      <c r="C49" s="6">
        <v>42901</v>
      </c>
      <c r="D49">
        <v>2</v>
      </c>
      <c r="E49" s="8"/>
      <c r="F49" s="7" t="s">
        <v>16</v>
      </c>
    </row>
    <row r="50" spans="1:7">
      <c r="A50" t="s">
        <v>228</v>
      </c>
      <c r="B50" t="s">
        <v>14</v>
      </c>
      <c r="C50" s="6">
        <v>43146</v>
      </c>
      <c r="D50">
        <v>3</v>
      </c>
      <c r="F50" s="7" t="s">
        <v>16</v>
      </c>
    </row>
    <row r="51" spans="1:7">
      <c r="A51" t="s">
        <v>229</v>
      </c>
      <c r="B51" t="s">
        <v>14</v>
      </c>
      <c r="C51" s="9">
        <v>42745</v>
      </c>
      <c r="D51">
        <v>7</v>
      </c>
      <c r="E51" s="8"/>
      <c r="F51" s="7" t="s">
        <v>16</v>
      </c>
      <c r="G51" t="s">
        <v>163</v>
      </c>
    </row>
    <row r="52" spans="1:7">
      <c r="A52" t="s">
        <v>230</v>
      </c>
      <c r="B52" t="s">
        <v>14</v>
      </c>
      <c r="C52" s="9">
        <v>42745</v>
      </c>
      <c r="D52">
        <v>4</v>
      </c>
      <c r="E52" s="8"/>
      <c r="F52" s="7" t="s">
        <v>16</v>
      </c>
    </row>
    <row r="53" spans="1:7">
      <c r="A53" t="s">
        <v>164</v>
      </c>
      <c r="B53" t="s">
        <v>14</v>
      </c>
      <c r="C53" s="6">
        <v>42901</v>
      </c>
      <c r="D53">
        <v>11</v>
      </c>
      <c r="E53">
        <v>0</v>
      </c>
      <c r="F53" s="7" t="str">
        <f>IF(E53="","",IF(D53+E53&lt;16,"Insuff",IF(D53+E53&gt;30,"30L",D53+E53)))</f>
        <v>Insuff</v>
      </c>
    </row>
    <row r="54" spans="1:7">
      <c r="A54" t="s">
        <v>231</v>
      </c>
      <c r="B54" t="s">
        <v>14</v>
      </c>
      <c r="C54" s="9">
        <v>42745</v>
      </c>
      <c r="D54">
        <v>0</v>
      </c>
      <c r="E54" s="8"/>
      <c r="F54" s="7" t="s">
        <v>16</v>
      </c>
    </row>
    <row r="55" spans="1:7">
      <c r="A55" t="s">
        <v>231</v>
      </c>
      <c r="B55" t="s">
        <v>14</v>
      </c>
      <c r="C55" s="6">
        <v>42765</v>
      </c>
      <c r="D55">
        <v>5</v>
      </c>
      <c r="E55" s="8" t="s">
        <v>149</v>
      </c>
      <c r="F55" s="7" t="s">
        <v>16</v>
      </c>
    </row>
    <row r="56" spans="1:7">
      <c r="A56" t="s">
        <v>232</v>
      </c>
      <c r="B56" t="s">
        <v>14</v>
      </c>
      <c r="C56" s="9">
        <v>42745</v>
      </c>
      <c r="D56">
        <v>8</v>
      </c>
      <c r="E56" s="8"/>
      <c r="F56" s="7" t="s">
        <v>16</v>
      </c>
    </row>
    <row r="57" spans="1:7">
      <c r="A57" t="s">
        <v>232</v>
      </c>
      <c r="B57" t="s">
        <v>14</v>
      </c>
      <c r="C57" s="6">
        <v>42765</v>
      </c>
      <c r="D57">
        <v>6</v>
      </c>
      <c r="E57" s="8" t="s">
        <v>149</v>
      </c>
      <c r="F57" s="7" t="s">
        <v>16</v>
      </c>
    </row>
    <row r="58" spans="1:7">
      <c r="A58" t="s">
        <v>232</v>
      </c>
      <c r="B58" t="s">
        <v>14</v>
      </c>
      <c r="C58" s="6">
        <v>42782</v>
      </c>
      <c r="D58">
        <v>9</v>
      </c>
      <c r="F58" s="7" t="s">
        <v>16</v>
      </c>
    </row>
    <row r="59" spans="1:7">
      <c r="A59" t="s">
        <v>233</v>
      </c>
      <c r="B59" t="s">
        <v>14</v>
      </c>
      <c r="C59" s="6">
        <v>43130</v>
      </c>
      <c r="D59">
        <v>13</v>
      </c>
      <c r="E59">
        <v>3</v>
      </c>
      <c r="F59" s="7">
        <f>IF(E59="","",IF(D59+E59&lt;16,"Insuff",IF(D59+E59&gt;30,"30L",D59+E59)))</f>
        <v>16</v>
      </c>
    </row>
    <row r="60" spans="1:7">
      <c r="A60" t="s">
        <v>234</v>
      </c>
      <c r="B60" t="s">
        <v>14</v>
      </c>
      <c r="C60" s="6">
        <v>42901</v>
      </c>
      <c r="D60">
        <v>3</v>
      </c>
      <c r="F60" s="7" t="s">
        <v>16</v>
      </c>
    </row>
    <row r="61" spans="1:7">
      <c r="A61" t="s">
        <v>235</v>
      </c>
      <c r="B61" t="s">
        <v>14</v>
      </c>
      <c r="C61" s="9">
        <v>42745</v>
      </c>
      <c r="D61">
        <v>13</v>
      </c>
      <c r="E61" s="8">
        <v>10</v>
      </c>
      <c r="F61" s="7">
        <f>IF(E61="","",IF(D61+E61&lt;16,"Insuff",IF(D61+E61&gt;30,"30L",D61+E61)))</f>
        <v>23</v>
      </c>
    </row>
    <row r="62" spans="1:7">
      <c r="A62" t="s">
        <v>235</v>
      </c>
      <c r="B62" t="s">
        <v>15</v>
      </c>
      <c r="C62" s="6">
        <v>42901</v>
      </c>
      <c r="D62">
        <v>11</v>
      </c>
      <c r="E62">
        <v>0</v>
      </c>
      <c r="F62" s="7" t="str">
        <f>IF(E62="","",IF(D62+E62&lt;16,"Insuff",IF(D62+E62&gt;30,"30L",D62+E62)))</f>
        <v>Insuff</v>
      </c>
    </row>
    <row r="63" spans="1:7">
      <c r="A63" t="s">
        <v>235</v>
      </c>
      <c r="B63" t="s">
        <v>15</v>
      </c>
      <c r="C63" s="6">
        <v>42986</v>
      </c>
      <c r="D63">
        <v>4</v>
      </c>
      <c r="F63" s="8" t="s">
        <v>16</v>
      </c>
    </row>
    <row r="64" spans="1:7">
      <c r="A64" t="s">
        <v>236</v>
      </c>
      <c r="B64" t="s">
        <v>14</v>
      </c>
      <c r="C64" s="6">
        <v>42765</v>
      </c>
      <c r="D64">
        <v>1</v>
      </c>
      <c r="E64" s="8" t="s">
        <v>149</v>
      </c>
      <c r="F64" s="7" t="s">
        <v>16</v>
      </c>
    </row>
    <row r="65" spans="1:7">
      <c r="A65" t="s">
        <v>236</v>
      </c>
      <c r="B65" t="s">
        <v>14</v>
      </c>
      <c r="C65" s="6">
        <v>42782</v>
      </c>
      <c r="D65">
        <v>5</v>
      </c>
      <c r="F65" s="7" t="s">
        <v>16</v>
      </c>
    </row>
    <row r="66" spans="1:7">
      <c r="A66" t="s">
        <v>237</v>
      </c>
      <c r="B66" t="s">
        <v>14</v>
      </c>
      <c r="C66" s="6">
        <v>42765</v>
      </c>
      <c r="D66">
        <v>7</v>
      </c>
      <c r="E66" s="8" t="s">
        <v>149</v>
      </c>
      <c r="F66" s="7" t="s">
        <v>16</v>
      </c>
    </row>
    <row r="67" spans="1:7">
      <c r="A67" t="s">
        <v>237</v>
      </c>
      <c r="B67" t="s">
        <v>14</v>
      </c>
      <c r="C67" s="6">
        <v>42782</v>
      </c>
      <c r="D67">
        <v>6</v>
      </c>
      <c r="F67" s="7" t="s">
        <v>16</v>
      </c>
    </row>
    <row r="68" spans="1:7">
      <c r="A68" t="s">
        <v>238</v>
      </c>
      <c r="B68" t="s">
        <v>14</v>
      </c>
      <c r="C68" s="9">
        <v>42745</v>
      </c>
      <c r="D68">
        <v>1</v>
      </c>
      <c r="E68" s="8"/>
      <c r="F68" s="7" t="s">
        <v>16</v>
      </c>
      <c r="G68" t="s">
        <v>163</v>
      </c>
    </row>
    <row r="69" spans="1:7">
      <c r="A69" t="s">
        <v>238</v>
      </c>
      <c r="B69" t="s">
        <v>14</v>
      </c>
      <c r="C69" s="6">
        <v>42901</v>
      </c>
      <c r="D69">
        <v>12</v>
      </c>
      <c r="E69">
        <v>0</v>
      </c>
      <c r="F69" s="7" t="str">
        <f>IF(E69="","",IF(D69+E69&lt;16,"Insuff",IF(D69+E69&gt;30,"30L",D69+E69)))</f>
        <v>Insuff</v>
      </c>
    </row>
    <row r="70" spans="1:7">
      <c r="A70" t="s">
        <v>238</v>
      </c>
      <c r="B70" t="s">
        <v>14</v>
      </c>
      <c r="C70" s="6">
        <v>42913</v>
      </c>
      <c r="D70">
        <v>6</v>
      </c>
      <c r="F70" s="7" t="s">
        <v>16</v>
      </c>
    </row>
    <row r="71" spans="1:7">
      <c r="A71" t="s">
        <v>238</v>
      </c>
      <c r="B71" t="s">
        <v>14</v>
      </c>
      <c r="C71" s="6">
        <v>42934</v>
      </c>
      <c r="D71">
        <v>16</v>
      </c>
      <c r="E71">
        <v>2</v>
      </c>
      <c r="F71" s="7">
        <f t="shared" ref="F71:F76" si="0">IF(E71="","",IF(D71+E71&lt;16,"Insuff",IF(D71+E71&gt;30,"30L",D71+E71)))</f>
        <v>18</v>
      </c>
    </row>
    <row r="72" spans="1:7">
      <c r="A72" t="s">
        <v>239</v>
      </c>
      <c r="B72" t="s">
        <v>14</v>
      </c>
      <c r="C72" s="6">
        <v>43130</v>
      </c>
      <c r="D72">
        <v>10</v>
      </c>
      <c r="E72">
        <v>2</v>
      </c>
      <c r="F72" s="7" t="str">
        <f t="shared" si="0"/>
        <v>Insuff</v>
      </c>
    </row>
    <row r="73" spans="1:7">
      <c r="A73" t="s">
        <v>239</v>
      </c>
      <c r="B73" t="s">
        <v>14</v>
      </c>
      <c r="C73" s="6">
        <v>43146</v>
      </c>
      <c r="D73">
        <v>12</v>
      </c>
      <c r="E73">
        <v>1</v>
      </c>
      <c r="F73" s="7" t="str">
        <f t="shared" si="0"/>
        <v>Insuff</v>
      </c>
    </row>
    <row r="74" spans="1:7">
      <c r="A74" t="s">
        <v>240</v>
      </c>
      <c r="B74" t="s">
        <v>14</v>
      </c>
      <c r="C74" s="6">
        <v>42901</v>
      </c>
      <c r="D74">
        <v>15</v>
      </c>
      <c r="E74">
        <v>1</v>
      </c>
      <c r="F74" s="7">
        <f t="shared" si="0"/>
        <v>16</v>
      </c>
    </row>
    <row r="75" spans="1:7">
      <c r="A75" t="s">
        <v>240</v>
      </c>
      <c r="B75" t="s">
        <v>14</v>
      </c>
      <c r="C75" s="6">
        <v>42934</v>
      </c>
      <c r="D75">
        <v>9</v>
      </c>
      <c r="E75">
        <v>2</v>
      </c>
      <c r="F75" s="7" t="str">
        <f t="shared" si="0"/>
        <v>Insuff</v>
      </c>
    </row>
    <row r="76" spans="1:7">
      <c r="A76" t="s">
        <v>240</v>
      </c>
      <c r="B76" t="s">
        <v>15</v>
      </c>
      <c r="C76" s="6">
        <v>42913</v>
      </c>
      <c r="D76">
        <v>11</v>
      </c>
      <c r="E76">
        <v>7</v>
      </c>
      <c r="F76" s="7">
        <f t="shared" si="0"/>
        <v>18</v>
      </c>
    </row>
    <row r="77" spans="1:7">
      <c r="A77" t="s">
        <v>241</v>
      </c>
      <c r="B77" t="s">
        <v>14</v>
      </c>
      <c r="C77" s="6">
        <v>43130</v>
      </c>
      <c r="D77">
        <v>0</v>
      </c>
      <c r="F77" s="8" t="s">
        <v>16</v>
      </c>
    </row>
    <row r="78" spans="1:7">
      <c r="A78" t="s">
        <v>177</v>
      </c>
      <c r="B78" t="s">
        <v>14</v>
      </c>
      <c r="C78" s="6">
        <v>42765</v>
      </c>
      <c r="D78">
        <v>6</v>
      </c>
      <c r="E78" s="8" t="s">
        <v>149</v>
      </c>
      <c r="F78" s="7" t="s">
        <v>16</v>
      </c>
    </row>
    <row r="79" spans="1:7">
      <c r="A79" t="s">
        <v>177</v>
      </c>
      <c r="B79" t="s">
        <v>14</v>
      </c>
      <c r="C79" s="6">
        <v>42782</v>
      </c>
      <c r="D79">
        <v>4</v>
      </c>
      <c r="F79" s="7" t="s">
        <v>16</v>
      </c>
    </row>
    <row r="80" spans="1:7">
      <c r="A80" t="s">
        <v>242</v>
      </c>
      <c r="B80" t="s">
        <v>15</v>
      </c>
      <c r="C80" s="9">
        <v>42745</v>
      </c>
      <c r="D80">
        <v>12</v>
      </c>
      <c r="E80" s="8">
        <v>7</v>
      </c>
      <c r="F80" s="7">
        <f>IF(E80="","",IF(D80+E80&lt;16,"Insuff",IF(D80+E80&gt;30,"30L",D80+E80)))</f>
        <v>19</v>
      </c>
    </row>
    <row r="81" spans="1:7">
      <c r="A81" t="s">
        <v>70</v>
      </c>
      <c r="B81" t="s">
        <v>14</v>
      </c>
      <c r="C81" s="6">
        <v>43146</v>
      </c>
      <c r="D81">
        <v>12</v>
      </c>
      <c r="E81">
        <v>2</v>
      </c>
      <c r="F81" s="7" t="str">
        <f>IF(E81="","",IF(D81+E81&lt;16,"Insuff",IF(D81+E81&gt;30,"30L",D81+E81)))</f>
        <v>Insuff</v>
      </c>
    </row>
    <row r="82" spans="1:7">
      <c r="A82" t="s">
        <v>243</v>
      </c>
      <c r="B82" t="s">
        <v>14</v>
      </c>
      <c r="C82" s="6">
        <v>42765</v>
      </c>
      <c r="D82">
        <v>1</v>
      </c>
      <c r="E82" s="8" t="s">
        <v>149</v>
      </c>
      <c r="F82" s="7" t="s">
        <v>16</v>
      </c>
    </row>
    <row r="83" spans="1:7">
      <c r="A83" t="s">
        <v>72</v>
      </c>
      <c r="B83" t="s">
        <v>14</v>
      </c>
      <c r="C83" s="6">
        <v>43130</v>
      </c>
      <c r="D83">
        <v>5</v>
      </c>
      <c r="F83" s="8" t="s">
        <v>16</v>
      </c>
    </row>
    <row r="84" spans="1:7">
      <c r="A84" t="s">
        <v>72</v>
      </c>
      <c r="B84" t="s">
        <v>14</v>
      </c>
      <c r="C84" s="6">
        <v>43146</v>
      </c>
      <c r="D84">
        <v>10</v>
      </c>
      <c r="E84">
        <v>1</v>
      </c>
      <c r="F84" s="7" t="str">
        <f>IF(E84="","",IF(D84+E84&lt;16,"Insuff",IF(D84+E84&gt;30,"30L",D84+E84)))</f>
        <v>Insuff</v>
      </c>
    </row>
    <row r="85" spans="1:7">
      <c r="A85" t="s">
        <v>75</v>
      </c>
      <c r="B85" t="s">
        <v>14</v>
      </c>
      <c r="C85" s="6">
        <v>43146</v>
      </c>
      <c r="D85">
        <v>0</v>
      </c>
      <c r="F85" s="7" t="s">
        <v>16</v>
      </c>
    </row>
    <row r="86" spans="1:7">
      <c r="A86" t="s">
        <v>244</v>
      </c>
      <c r="B86" t="s">
        <v>14</v>
      </c>
      <c r="C86" s="9">
        <v>42745</v>
      </c>
      <c r="D86">
        <v>0</v>
      </c>
      <c r="E86" s="8"/>
      <c r="F86" s="7" t="s">
        <v>16</v>
      </c>
      <c r="G86" t="s">
        <v>163</v>
      </c>
    </row>
    <row r="87" spans="1:7">
      <c r="A87" t="s">
        <v>78</v>
      </c>
      <c r="B87" t="s">
        <v>14</v>
      </c>
      <c r="C87" s="6">
        <v>42901</v>
      </c>
      <c r="D87">
        <v>0</v>
      </c>
      <c r="F87" s="7" t="s">
        <v>16</v>
      </c>
    </row>
    <row r="88" spans="1:7">
      <c r="A88" t="s">
        <v>78</v>
      </c>
      <c r="B88" t="s">
        <v>14</v>
      </c>
      <c r="C88" s="6">
        <v>43130</v>
      </c>
      <c r="D88">
        <v>0</v>
      </c>
      <c r="F88" s="8" t="s">
        <v>16</v>
      </c>
    </row>
    <row r="89" spans="1:7">
      <c r="A89" t="s">
        <v>78</v>
      </c>
      <c r="B89" t="s">
        <v>14</v>
      </c>
      <c r="C89" s="6">
        <v>43146</v>
      </c>
      <c r="D89">
        <v>7</v>
      </c>
      <c r="F89" s="7" t="s">
        <v>16</v>
      </c>
    </row>
    <row r="90" spans="1:7">
      <c r="A90" t="s">
        <v>245</v>
      </c>
      <c r="B90" t="s">
        <v>14</v>
      </c>
      <c r="C90" s="6">
        <v>43130</v>
      </c>
      <c r="D90">
        <v>11</v>
      </c>
      <c r="E90">
        <v>5</v>
      </c>
      <c r="F90" s="7">
        <f>IF(E90="","",IF(D90+E90&lt;16,"Insuff",IF(D90+E90&gt;30,"30L",D90+E90)))</f>
        <v>16</v>
      </c>
    </row>
    <row r="91" spans="1:7">
      <c r="A91" t="s">
        <v>246</v>
      </c>
      <c r="B91" t="s">
        <v>14</v>
      </c>
      <c r="C91" s="6">
        <v>43109</v>
      </c>
      <c r="D91">
        <v>5</v>
      </c>
      <c r="F91" s="8" t="s">
        <v>16</v>
      </c>
    </row>
    <row r="92" spans="1:7">
      <c r="A92" t="s">
        <v>246</v>
      </c>
      <c r="B92" t="s">
        <v>14</v>
      </c>
      <c r="C92" s="6">
        <v>43130</v>
      </c>
      <c r="D92">
        <v>10</v>
      </c>
      <c r="E92">
        <v>9</v>
      </c>
      <c r="F92" s="7">
        <f>IF(E92="","",IF(D92+E92&lt;16,"Insuff",IF(D92+E92&gt;30,"30L",D92+E92)))</f>
        <v>19</v>
      </c>
    </row>
    <row r="93" spans="1:7">
      <c r="A93" t="s">
        <v>247</v>
      </c>
      <c r="B93" t="s">
        <v>14</v>
      </c>
      <c r="C93" s="6">
        <v>43130</v>
      </c>
      <c r="D93">
        <v>6</v>
      </c>
      <c r="F93" s="8" t="s">
        <v>16</v>
      </c>
    </row>
    <row r="94" spans="1:7">
      <c r="A94" t="s">
        <v>82</v>
      </c>
      <c r="B94" t="s">
        <v>14</v>
      </c>
      <c r="C94" s="9">
        <v>42745</v>
      </c>
      <c r="D94">
        <v>15</v>
      </c>
      <c r="E94" s="8">
        <v>4</v>
      </c>
      <c r="F94" s="7">
        <f>IF(E94="","",IF(D94+E94&lt;16,"Insuff",IF(D94+E94&gt;30,"30L",D94+E94)))</f>
        <v>19</v>
      </c>
    </row>
    <row r="95" spans="1:7">
      <c r="A95" t="s">
        <v>82</v>
      </c>
      <c r="B95" t="s">
        <v>14</v>
      </c>
      <c r="C95" s="6">
        <v>43130</v>
      </c>
      <c r="D95">
        <v>10</v>
      </c>
      <c r="E95">
        <v>4</v>
      </c>
      <c r="F95" s="7" t="str">
        <f>IF(E95="","",IF(D95+E95&lt;16,"Insuff",IF(D95+E95&gt;30,"30L",D95+E95)))</f>
        <v>Insuff</v>
      </c>
    </row>
    <row r="96" spans="1:7">
      <c r="A96" t="s">
        <v>82</v>
      </c>
      <c r="B96" t="s">
        <v>14</v>
      </c>
      <c r="C96" s="6">
        <v>43146</v>
      </c>
      <c r="D96">
        <v>7</v>
      </c>
      <c r="F96" s="7" t="s">
        <v>16</v>
      </c>
    </row>
    <row r="97" spans="1:6">
      <c r="A97" t="s">
        <v>82</v>
      </c>
      <c r="B97" t="s">
        <v>15</v>
      </c>
      <c r="C97" s="6">
        <v>42901</v>
      </c>
      <c r="D97">
        <v>4</v>
      </c>
      <c r="E97" s="8"/>
      <c r="F97" s="7" t="s">
        <v>16</v>
      </c>
    </row>
    <row r="98" spans="1:6">
      <c r="A98" t="s">
        <v>82</v>
      </c>
      <c r="B98" t="s">
        <v>15</v>
      </c>
      <c r="C98" s="6">
        <v>42934</v>
      </c>
      <c r="D98">
        <v>3</v>
      </c>
      <c r="F98" s="7" t="s">
        <v>16</v>
      </c>
    </row>
    <row r="99" spans="1:6">
      <c r="A99" t="s">
        <v>248</v>
      </c>
      <c r="B99" t="s">
        <v>14</v>
      </c>
      <c r="C99" s="6">
        <v>43109</v>
      </c>
      <c r="D99">
        <v>6</v>
      </c>
      <c r="F99" s="8" t="s">
        <v>16</v>
      </c>
    </row>
    <row r="100" spans="1:6">
      <c r="A100" t="s">
        <v>249</v>
      </c>
      <c r="B100" t="s">
        <v>15</v>
      </c>
      <c r="C100" s="6">
        <v>42901</v>
      </c>
      <c r="D100">
        <v>2</v>
      </c>
      <c r="E100" s="8"/>
      <c r="F100" s="7" t="s">
        <v>16</v>
      </c>
    </row>
    <row r="101" spans="1:6">
      <c r="A101" t="s">
        <v>249</v>
      </c>
      <c r="B101" t="s">
        <v>15</v>
      </c>
      <c r="C101" s="6">
        <v>42934</v>
      </c>
      <c r="D101">
        <v>10</v>
      </c>
      <c r="E101">
        <v>11</v>
      </c>
      <c r="F101" s="7">
        <f>IF(E101="","",IF(D101+E101&lt;16,"Insuff",IF(D101+E101&gt;30,"30L",D101+E101)))</f>
        <v>21</v>
      </c>
    </row>
    <row r="102" spans="1:6">
      <c r="A102" t="s">
        <v>88</v>
      </c>
      <c r="B102" t="s">
        <v>14</v>
      </c>
      <c r="C102" s="6">
        <v>43109</v>
      </c>
      <c r="D102">
        <v>19</v>
      </c>
      <c r="E102">
        <v>24</v>
      </c>
      <c r="F102" s="7" t="str">
        <f>IF(E102="","",IF(D102+E102&lt;16,"Insuff",IF(D102+E102&gt;30,"30L",D102+E102)))</f>
        <v>30L</v>
      </c>
    </row>
    <row r="103" spans="1:6">
      <c r="A103" t="s">
        <v>250</v>
      </c>
      <c r="B103" t="s">
        <v>15</v>
      </c>
      <c r="C103" s="6">
        <v>42765</v>
      </c>
      <c r="D103">
        <v>9</v>
      </c>
      <c r="E103" s="8">
        <v>14</v>
      </c>
      <c r="F103" s="7">
        <f>IF(E103="","",IF(D103+E103&lt;16,"Insuff",IF(D103+E103&gt;30,"30L",D103+E103)))</f>
        <v>23</v>
      </c>
    </row>
    <row r="104" spans="1:6">
      <c r="A104" t="s">
        <v>251</v>
      </c>
      <c r="B104" t="s">
        <v>14</v>
      </c>
      <c r="C104" s="9">
        <v>42745</v>
      </c>
      <c r="D104">
        <v>1</v>
      </c>
      <c r="E104" s="8"/>
      <c r="F104" s="7" t="s">
        <v>16</v>
      </c>
    </row>
    <row r="105" spans="1:6">
      <c r="A105" t="s">
        <v>208</v>
      </c>
      <c r="B105" t="s">
        <v>14</v>
      </c>
      <c r="C105" s="9">
        <v>42745</v>
      </c>
      <c r="D105">
        <v>11</v>
      </c>
      <c r="E105" s="8">
        <v>7</v>
      </c>
      <c r="F105" s="7">
        <f>IF(E105="","",IF(D105+E105&lt;16,"Insuff",IF(D105+E105&gt;30,"30L",D105+E105)))</f>
        <v>18</v>
      </c>
    </row>
    <row r="106" spans="1:6">
      <c r="A106" t="s">
        <v>19</v>
      </c>
      <c r="B106" t="s">
        <v>14</v>
      </c>
      <c r="C106" s="5">
        <v>43256</v>
      </c>
      <c r="D106" s="1">
        <v>7</v>
      </c>
      <c r="E106" s="1"/>
      <c r="F106" s="1" t="s">
        <v>16</v>
      </c>
    </row>
    <row r="107" spans="1:6">
      <c r="A107" t="s">
        <v>41</v>
      </c>
      <c r="B107" t="s">
        <v>14</v>
      </c>
      <c r="C107" s="5">
        <v>43256</v>
      </c>
      <c r="D107" s="1">
        <v>13</v>
      </c>
      <c r="E107" s="1">
        <v>10</v>
      </c>
      <c r="F107" s="3">
        <f>IF(E107="","",IF(D107+E107&lt;16,"Insuff",IF(D107+E107&gt;30,"30L",D107+E107)))</f>
        <v>23</v>
      </c>
    </row>
    <row r="108" spans="1:6">
      <c r="A108" t="s">
        <v>48</v>
      </c>
      <c r="B108" t="s">
        <v>14</v>
      </c>
      <c r="C108" s="5">
        <v>43256</v>
      </c>
      <c r="D108" s="1">
        <v>10</v>
      </c>
      <c r="E108" s="1">
        <v>6</v>
      </c>
      <c r="F108" s="3">
        <f>IF(E108="","",IF(D108+E108&lt;16,"Insuff",IF(D108+E108&gt;30,"30L",D108+E108)))</f>
        <v>16</v>
      </c>
    </row>
    <row r="109" spans="1:6">
      <c r="A109" t="s">
        <v>61</v>
      </c>
      <c r="B109" t="s">
        <v>14</v>
      </c>
      <c r="C109" s="5">
        <v>43256</v>
      </c>
      <c r="D109" s="1">
        <v>9</v>
      </c>
      <c r="E109" s="1">
        <v>9</v>
      </c>
      <c r="F109" s="3">
        <f>IF(E109="","",IF(D109+E109&lt;16,"Insuff",IF(D109+E109&gt;30,"30L",D109+E109)))</f>
        <v>18</v>
      </c>
    </row>
    <row r="110" spans="1:6">
      <c r="A110" t="s">
        <v>67</v>
      </c>
      <c r="B110" t="s">
        <v>14</v>
      </c>
      <c r="C110" s="5">
        <v>43256</v>
      </c>
      <c r="D110" s="1">
        <v>13</v>
      </c>
      <c r="E110" s="1">
        <v>6</v>
      </c>
      <c r="F110" s="3">
        <f>IF(E110="","",IF(D110+E110&lt;16,"Insuff",IF(D110+E110&gt;30,"30L",D110+E110)))</f>
        <v>19</v>
      </c>
    </row>
    <row r="111" spans="1:6">
      <c r="A111" t="s">
        <v>70</v>
      </c>
      <c r="B111" t="s">
        <v>14</v>
      </c>
      <c r="C111" s="5">
        <v>43256</v>
      </c>
      <c r="D111" s="1">
        <v>9</v>
      </c>
      <c r="E111" s="1">
        <v>11</v>
      </c>
      <c r="F111" s="3">
        <f>IF(E111="","",IF(D111+E111&lt;16,"Insuff",IF(D111+E111&gt;30,"30L",D111+E111)))</f>
        <v>20</v>
      </c>
    </row>
    <row r="112" spans="1:6">
      <c r="A112" t="s">
        <v>19</v>
      </c>
      <c r="B112" t="s">
        <v>14</v>
      </c>
      <c r="C112" s="5">
        <v>43277</v>
      </c>
      <c r="D112" s="1">
        <v>10</v>
      </c>
      <c r="E112" s="1">
        <v>1</v>
      </c>
      <c r="F112" s="3">
        <f>IF(Registrati!E242="","",IF(Registrati!D242+Registrati!E242&lt;16,"Insuff",IF(Registrati!D242+Registrati!E242&gt;30,"30L",Registrati!D242+Registrati!E242)))</f>
        <v>20</v>
      </c>
    </row>
    <row r="113" spans="1:6">
      <c r="A113" t="s">
        <v>27</v>
      </c>
      <c r="B113" t="s">
        <v>14</v>
      </c>
      <c r="C113" s="5">
        <v>43277</v>
      </c>
      <c r="D113" s="1">
        <v>0</v>
      </c>
      <c r="E113" s="1"/>
      <c r="F113" s="1" t="s">
        <v>16</v>
      </c>
    </row>
    <row r="114" spans="1:6">
      <c r="A114" t="s">
        <v>70</v>
      </c>
      <c r="B114" t="s">
        <v>15</v>
      </c>
      <c r="C114" s="5">
        <v>43277</v>
      </c>
      <c r="D114" s="1">
        <v>6</v>
      </c>
      <c r="E114" s="1"/>
      <c r="F114" s="1" t="s">
        <v>16</v>
      </c>
    </row>
    <row r="115" spans="1:6">
      <c r="A115" t="s">
        <v>88</v>
      </c>
      <c r="B115" t="s">
        <v>15</v>
      </c>
      <c r="C115" s="5">
        <v>43277</v>
      </c>
      <c r="D115" s="1">
        <v>21</v>
      </c>
      <c r="E115" s="1">
        <v>16</v>
      </c>
      <c r="F115" s="3" t="str">
        <f>IF(E115="","",IF(D115+E115&lt;16,"Insuff",IF(D115+E115&gt;30,"30L",D115+E115)))</f>
        <v>30L</v>
      </c>
    </row>
    <row r="116" spans="1:6">
      <c r="A116" t="s">
        <v>82</v>
      </c>
      <c r="B116" t="s">
        <v>14</v>
      </c>
      <c r="C116" s="2">
        <v>43298</v>
      </c>
      <c r="D116" s="1">
        <v>10</v>
      </c>
      <c r="E116" s="1">
        <v>3</v>
      </c>
      <c r="F116" s="3" t="str">
        <f>IF(E116="","",IF(D116+E116&lt;16,"Insuff",IF(D116+E116&gt;30,"30L",D116+E116)))</f>
        <v>Insuff</v>
      </c>
    </row>
    <row r="117" spans="1:6">
      <c r="A117" t="s">
        <v>44</v>
      </c>
      <c r="B117" t="s">
        <v>15</v>
      </c>
      <c r="C117" s="2">
        <v>43298</v>
      </c>
      <c r="D117" s="1">
        <v>8</v>
      </c>
      <c r="E117" s="1">
        <v>5</v>
      </c>
      <c r="F117" s="3" t="str">
        <f>IF(E117="","",IF(D117+E117&lt;16,"Insuff",IF(D117+E117&gt;30,"30L",D117+E117)))</f>
        <v>Insuff</v>
      </c>
    </row>
    <row r="118" spans="1:6">
      <c r="A118" t="s">
        <v>59</v>
      </c>
      <c r="B118" t="s">
        <v>15</v>
      </c>
      <c r="C118" s="2">
        <v>43298</v>
      </c>
      <c r="D118" s="1">
        <v>9</v>
      </c>
      <c r="E118" s="1">
        <v>5</v>
      </c>
      <c r="F118" s="3" t="str">
        <f>IF(E118="","",IF(D118+E118&lt;16,"Insuff",IF(D118+E118&gt;30,"30L",D118+E118)))</f>
        <v>Insuff</v>
      </c>
    </row>
    <row r="119" spans="1:6">
      <c r="A119" t="s">
        <v>61</v>
      </c>
      <c r="B119" t="s">
        <v>15</v>
      </c>
      <c r="C119" s="2">
        <v>43298</v>
      </c>
      <c r="D119" s="1">
        <v>6</v>
      </c>
      <c r="E119" s="1"/>
      <c r="F119" s="3" t="s">
        <v>16</v>
      </c>
    </row>
    <row r="120" spans="1:6">
      <c r="A120" t="s">
        <v>67</v>
      </c>
      <c r="B120" t="s">
        <v>15</v>
      </c>
      <c r="C120" s="2">
        <v>43298</v>
      </c>
      <c r="D120" s="1">
        <v>5</v>
      </c>
      <c r="E120" s="1"/>
      <c r="F120" s="3" t="s">
        <v>16</v>
      </c>
    </row>
    <row r="121" spans="1:6">
      <c r="A121" t="s">
        <v>70</v>
      </c>
      <c r="B121" t="s">
        <v>15</v>
      </c>
      <c r="C121" s="2">
        <v>43298</v>
      </c>
      <c r="D121" s="1">
        <v>5</v>
      </c>
      <c r="E121" s="1"/>
      <c r="F121" s="3" t="s">
        <v>16</v>
      </c>
    </row>
    <row r="122" spans="1:6">
      <c r="A122" t="s">
        <v>87</v>
      </c>
      <c r="B122" t="s">
        <v>14</v>
      </c>
      <c r="C122" s="2">
        <v>43354</v>
      </c>
      <c r="D122" s="1">
        <v>10</v>
      </c>
      <c r="E122" s="1">
        <v>0</v>
      </c>
      <c r="F122" s="3" t="str">
        <f>IF(E122="","",IF(D122+E122&lt;16,"Insuff",IF(D122+E122&gt;30,"30L",D122+E122)))</f>
        <v>Insuff</v>
      </c>
    </row>
    <row r="123" spans="1:6">
      <c r="A123" t="s">
        <v>41</v>
      </c>
      <c r="B123" t="s">
        <v>15</v>
      </c>
      <c r="C123" s="2">
        <v>43354</v>
      </c>
      <c r="D123" s="1">
        <v>3</v>
      </c>
      <c r="E123" s="1"/>
      <c r="F123" s="3" t="s">
        <v>16</v>
      </c>
    </row>
    <row r="124" spans="1:6">
      <c r="A124" t="s">
        <v>61</v>
      </c>
      <c r="B124" t="s">
        <v>15</v>
      </c>
      <c r="C124" s="2">
        <v>43354</v>
      </c>
      <c r="D124" s="1">
        <v>9</v>
      </c>
      <c r="E124" s="1">
        <v>4</v>
      </c>
      <c r="F124" s="3" t="str">
        <f>IF(E124="","",IF(D124+E124&lt;16,"Insuff",IF(D124+E124&gt;30,"30L",D124+E124)))</f>
        <v>Insuff</v>
      </c>
    </row>
  </sheetData>
  <pageMargins left="0" right="0" top="0.39370078740157477" bottom="0.39370078740157477" header="0" footer="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workbookViewId="0">
      <selection activeCell="A7" sqref="A7:F8"/>
    </sheetView>
  </sheetViews>
  <sheetFormatPr defaultRowHeight="13.5"/>
  <cols>
    <col min="1" max="6" width="10.6875" customWidth="1"/>
    <col min="7" max="1024" width="8.6875" customWidth="1"/>
  </cols>
  <sheetData>
    <row r="1" spans="1:6">
      <c r="A1" t="s">
        <v>252</v>
      </c>
      <c r="B1" t="s">
        <v>14</v>
      </c>
      <c r="C1" s="6">
        <v>42765</v>
      </c>
      <c r="D1">
        <v>20</v>
      </c>
      <c r="E1" s="8">
        <v>13</v>
      </c>
      <c r="F1" s="7" t="str">
        <f t="shared" ref="F1:F6" si="0">IF(E1="","",IF(D1+E1&lt;16,"Insuff",IF(D1+E1&gt;30,"30L",D1+E1)))</f>
        <v>30L</v>
      </c>
    </row>
    <row r="2" spans="1:6">
      <c r="A2" t="s">
        <v>252</v>
      </c>
      <c r="B2" t="s">
        <v>15</v>
      </c>
      <c r="C2" s="6">
        <v>42782</v>
      </c>
      <c r="D2">
        <v>6</v>
      </c>
      <c r="E2">
        <v>10</v>
      </c>
      <c r="F2" s="7">
        <f t="shared" si="0"/>
        <v>16</v>
      </c>
    </row>
    <row r="3" spans="1:6">
      <c r="A3" t="s">
        <v>220</v>
      </c>
      <c r="B3" t="s">
        <v>14</v>
      </c>
      <c r="C3" s="6">
        <v>42765</v>
      </c>
      <c r="D3">
        <v>15</v>
      </c>
      <c r="E3" s="8">
        <v>17</v>
      </c>
      <c r="F3" s="7" t="str">
        <f t="shared" si="0"/>
        <v>30L</v>
      </c>
    </row>
    <row r="4" spans="1:6">
      <c r="A4" t="s">
        <v>220</v>
      </c>
      <c r="B4" t="s">
        <v>15</v>
      </c>
      <c r="C4" s="6">
        <v>42913</v>
      </c>
      <c r="D4">
        <v>9</v>
      </c>
      <c r="E4">
        <v>11</v>
      </c>
      <c r="F4" s="7">
        <f t="shared" si="0"/>
        <v>20</v>
      </c>
    </row>
    <row r="5" spans="1:6">
      <c r="A5" t="s">
        <v>253</v>
      </c>
      <c r="B5" t="s">
        <v>14</v>
      </c>
      <c r="C5" s="9">
        <v>42745</v>
      </c>
      <c r="D5">
        <v>18</v>
      </c>
      <c r="E5" s="8">
        <v>13</v>
      </c>
      <c r="F5" s="7" t="str">
        <f t="shared" si="0"/>
        <v>30L</v>
      </c>
    </row>
    <row r="6" spans="1:6">
      <c r="A6" t="s">
        <v>253</v>
      </c>
      <c r="B6" t="s">
        <v>15</v>
      </c>
      <c r="C6" s="6">
        <v>42901</v>
      </c>
      <c r="D6">
        <v>15</v>
      </c>
      <c r="E6">
        <v>17</v>
      </c>
      <c r="F6" s="7" t="str">
        <f t="shared" si="0"/>
        <v>30L</v>
      </c>
    </row>
    <row r="7" spans="1:6">
      <c r="A7" t="s">
        <v>86</v>
      </c>
      <c r="B7" t="s">
        <v>14</v>
      </c>
      <c r="C7" s="2">
        <v>43494</v>
      </c>
      <c r="D7" s="1">
        <v>18</v>
      </c>
      <c r="E7" s="1">
        <v>21</v>
      </c>
      <c r="F7" s="3" t="str">
        <f>IF(E7="","",IF(D7+E7&lt;16,"Insuff",IF(D7+E7&gt;30,"30L",D7+E7)))</f>
        <v>30L</v>
      </c>
    </row>
    <row r="8" spans="1:6">
      <c r="A8" t="s">
        <v>86</v>
      </c>
      <c r="B8" t="s">
        <v>15</v>
      </c>
      <c r="C8" s="2">
        <v>43510</v>
      </c>
      <c r="D8" s="1">
        <v>7</v>
      </c>
      <c r="E8" s="1">
        <v>11</v>
      </c>
      <c r="F8" s="3">
        <f>IF(E8="","",IF(D8+E8&lt;16,"Insuff",IF(D8+E8&gt;30,"30L",D8+E8)))</f>
        <v>18</v>
      </c>
    </row>
  </sheetData>
  <pageMargins left="0" right="0" top="0.39370078740157477" bottom="0.39370078740157477" header="0" footer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5944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Sospesi</vt:lpstr>
      <vt:lpstr>Registrati</vt:lpstr>
      <vt:lpstr>Scaduti</vt:lpstr>
      <vt:lpstr>Forse_registrati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Petronio</cp:lastModifiedBy>
  <cp:revision>408</cp:revision>
  <dcterms:created xsi:type="dcterms:W3CDTF">2016-11-28T11:43:05Z</dcterms:created>
  <dcterms:modified xsi:type="dcterms:W3CDTF">2020-02-18T18:15:39Z</dcterms:modified>
</cp:coreProperties>
</file>